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500" firstSheet="14" activeTab="17"/>
  </bookViews>
  <sheets>
    <sheet name="部门财务收支预算总表01-1" sheetId="1" r:id="rId1"/>
    <sheet name="部门收入预算表01-2" sheetId="2" r:id="rId2"/>
    <sheet name="部门支出预算表01-3" sheetId="3" r:id="rId3"/>
    <sheet name="财政拨款收支预算总表02-1" sheetId="4" r:id="rId4"/>
    <sheet name="一般公共预算支出预算表02-2" sheetId="5" r:id="rId5"/>
    <sheet name="一般公共预算“三公”经费支出预算表03" sheetId="6" r:id="rId6"/>
    <sheet name="基本支出预算表（人员类、运转类公用经费项目）04" sheetId="7" r:id="rId7"/>
    <sheet name="项目支出预算表（其他运转类、特定目标类项目）05-1" sheetId="8" r:id="rId8"/>
    <sheet name="项目支出绩效目标表（本次下达）05-2" sheetId="9" r:id="rId9"/>
    <sheet name="项目支出绩效目标表（另文下达）05-3" sheetId="18" r:id="rId10"/>
    <sheet name="政府性基金预算支出预算表06" sheetId="10" r:id="rId11"/>
    <sheet name="部门政府采购预算表07" sheetId="11" r:id="rId12"/>
    <sheet name="部门政府购买服务预算表08" sheetId="12" r:id="rId13"/>
    <sheet name="州对下转移支付预算表09-1" sheetId="13" r:id="rId14"/>
    <sheet name="州对下转移支付绩效目标表09-2" sheetId="14" r:id="rId15"/>
    <sheet name="新增资产配置表10" sheetId="15" r:id="rId16"/>
    <sheet name="上级补助项目支出预算表11" sheetId="16" r:id="rId17"/>
    <sheet name="部门项目中期规划预算表12" sheetId="17" r:id="rId18"/>
  </sheets>
  <definedNames>
    <definedName name="_xlnm.Print_Titles" localSheetId="3">'财政拨款收支预算总表02-1'!$1:$6</definedName>
    <definedName name="_xlnm.Print_Titles" localSheetId="4">'一般公共预算支出预算表02-2'!$1:$5</definedName>
    <definedName name="_xlnm.Print_Titles" localSheetId="5">一般公共预算“三公”经费支出预算表03!$1:$6</definedName>
    <definedName name="_xlnm.Print_Titles" localSheetId="10">政府性基金预算支出预算表06!$1:$6</definedName>
    <definedName name="_xlnm.Print_Titles" localSheetId="15">新增资产配置表10!$1:$6</definedName>
  </definedNames>
  <calcPr calcId="144525"/>
</workbook>
</file>

<file path=xl/sharedStrings.xml><?xml version="1.0" encoding="utf-8"?>
<sst xmlns="http://schemas.openxmlformats.org/spreadsheetml/2006/main" count="2642" uniqueCount="733">
  <si>
    <t>预算01-1表</t>
  </si>
  <si>
    <t>财务收支预算总表</t>
  </si>
  <si>
    <t>单位名称：楚雄彝族自治州科学技术局</t>
  </si>
  <si>
    <t>单位:元</t>
  </si>
  <si>
    <t>收        入</t>
  </si>
  <si>
    <t>支        出</t>
  </si>
  <si>
    <t>项      目</t>
  </si>
  <si>
    <t>2024年预算数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</si>
  <si>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</si>
  <si>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</si>
  <si>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</si>
  <si>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</si>
  <si>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</si>
  <si>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</si>
  <si>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</si>
  <si>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</si>
  <si>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</si>
  <si>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t>
  </si>
  <si>
    <t>五、教育支出</t>
  </si>
  <si>
    <t>（一）事业收入</t>
  </si>
  <si>
    <t>六、科学技术支出</t>
  </si>
  <si>
    <t>（二）事业单位经营收入</t>
  </si>
  <si>
    <t>七、文化旅游体育与传媒支出</t>
  </si>
  <si>
    <t>（三）上级补助收入</t>
  </si>
  <si>
    <t>八、社会保障和就业支出</t>
  </si>
  <si>
    <t>（四）附属单位上缴收入</t>
  </si>
  <si>
    <t>九、社会保险基金支出</t>
  </si>
  <si>
    <t>（五）其他收入</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</si>
  <si>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</si>
  <si>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</si>
  <si>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</si>
  <si>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</si>
  <si>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</si>
  <si>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</si>
  <si>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</si>
  <si>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</si>
  <si>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</si>
  <si>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</si>
  <si>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</si>
  <si>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</si>
  <si>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</si>
  <si>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</si>
  <si>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</si>
  <si>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</si>
  <si>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</si>
  <si>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</si>
  <si>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</si>
  <si>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</si>
  <si>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三十、抗疫特别国债安排的支出</t>
  </si>
  <si>
    <t>本年收入合计</t>
  </si>
  <si>
    <t>本年支出合计</t>
  </si>
  <si>
    <t>上年结转结余</t>
  </si>
  <si>
    <t>年终结转结余</t>
  </si>
  <si>
    <t xml:space="preserve"> </t>
  </si>
  <si>
    <t>收  入  总  计</t>
  </si>
  <si>
    <t>支 出 总 计</t>
  </si>
  <si>
    <t>预算01-2表</t>
  </si>
  <si>
    <t>部门收入预算表</t>
  </si>
  <si>
    <t>单位:万元</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</si>
  <si>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</si>
  <si>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</si>
  <si>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</si>
  <si>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</si>
  <si>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</si>
  <si>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</si>
  <si>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</si>
  <si>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</si>
  <si>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</si>
  <si>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</si>
  <si>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</si>
  <si>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</si>
  <si>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</si>
  <si>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</si>
  <si>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</si>
  <si>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106001</t>
  </si>
  <si>
    <t>楚雄彝族自治州科学技术局</t>
  </si>
  <si>
    <t>预算01-3表</t>
  </si>
  <si>
    <t>部门支出预算表</t>
  </si>
  <si>
    <t>科目编码</t>
  </si>
  <si>
    <t>科目名称</t>
  </si>
  <si>
    <t>财政专户管理的支出</t>
  </si>
  <si>
    <t>基本支出</t>
  </si>
  <si>
    <t>项目支出</t>
  </si>
  <si>
    <t>事业支出</t>
  </si>
  <si>
    <t>事业单位
经营支出</t>
  </si>
  <si>
    <t>上级补助支出</t>
  </si>
  <si>
    <t>附属单位补助支出</t>
  </si>
  <si>
    <t>其他支出</t>
  </si>
  <si>
    <t>206</t>
  </si>
  <si>
    <t>科学技术支出</t>
  </si>
  <si>
    <t/>
  </si>
  <si>
    <t>20601</t>
  </si>
  <si>
    <t xml:space="preserve">  科学技术管理事务</t>
  </si>
  <si>
    <t>2060101</t>
  </si>
  <si>
    <t xml:space="preserve">    行政运行</t>
  </si>
  <si>
    <t>2060102</t>
  </si>
  <si>
    <t xml:space="preserve">    一般行政管理事务</t>
  </si>
  <si>
    <t>20604</t>
  </si>
  <si>
    <t xml:space="preserve">  技术研究与开发</t>
  </si>
  <si>
    <t>2060404</t>
  </si>
  <si>
    <t xml:space="preserve">    科技成果转化与扩散</t>
  </si>
  <si>
    <t>20699</t>
  </si>
  <si>
    <t xml:space="preserve">  其他科学技术支出</t>
  </si>
  <si>
    <t>2069999</t>
  </si>
  <si>
    <t xml:space="preserve">    其他科学技术支出</t>
  </si>
  <si>
    <t>208</t>
  </si>
  <si>
    <t>社会保障和就业支出</t>
  </si>
  <si>
    <t>20805</t>
  </si>
  <si>
    <t xml:space="preserve">  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</si>
  <si>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</si>
  <si>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</si>
  <si>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</si>
  <si>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</si>
  <si>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</si>
  <si>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</si>
  <si>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</si>
  <si>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</si>
  <si>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</si>
  <si>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</si>
  <si>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</si>
  <si>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</si>
  <si>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</si>
  <si>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</si>
  <si>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</si>
  <si>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</si>
  <si>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</si>
  <si>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</si>
  <si>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</si>
  <si>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</si>
  <si>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22102</t>
  </si>
  <si>
    <t xml:space="preserve">  住房改革支出</t>
  </si>
  <si>
    <t>2210201</t>
  </si>
  <si>
    <t xml:space="preserve">    住房公积金</t>
  </si>
  <si>
    <t>合  计</t>
  </si>
  <si>
    <t>预算02-1表</t>
  </si>
  <si>
    <t>财政拨款收支预算总表</t>
  </si>
  <si>
    <t>支出功能分类科目</t>
  </si>
  <si>
    <t>一、本年收入</t>
  </si>
  <si>
    <t>一、本年支出</t>
  </si>
  <si>
    <t>（一）一般公共预算拨款</t>
  </si>
  <si>
    <t>（二）政府性基金预算拨款</t>
  </si>
  <si>
    <t>（三）国有资本经营预算拨款</t>
  </si>
  <si>
    <t>二、上年结转</t>
  </si>
  <si>
    <t>收 入 总 计</t>
  </si>
  <si>
    <t>预算02-2表</t>
  </si>
  <si>
    <t>一般公共预算支出预算表（按功能科目分类）</t>
  </si>
  <si>
    <t>部门预算支出功能分类科目</t>
  </si>
  <si>
    <t>人员经费</t>
  </si>
  <si>
    <t>公用经费</t>
  </si>
  <si>
    <t>1</t>
  </si>
  <si>
    <t>2</t>
  </si>
  <si>
    <t>3</t>
  </si>
  <si>
    <t>4</t>
  </si>
  <si>
    <t>5</t>
  </si>
  <si>
    <t>6</t>
  </si>
  <si>
    <t>预算03表</t>
  </si>
  <si>
    <t>一般公共预算“三公”经费支出预算表</t>
  </si>
  <si>
    <t>单位：元</t>
  </si>
  <si>
    <t>“三公”经费合计</t>
  </si>
  <si>
    <t>因公出国（境）费</t>
  </si>
  <si>
    <t>公务用车购置及运行费</t>
  </si>
  <si>
    <t>公务接待费</t>
  </si>
  <si>
    <t>公务用车购置费</t>
  </si>
  <si>
    <t>公务用车运行费</t>
  </si>
  <si>
    <t>预算04表</t>
  </si>
  <si>
    <t>基本支出预算表（人员类、运转类公用经费项目）</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</si>
  <si>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</si>
  <si>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</si>
  <si>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</si>
  <si>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</si>
  <si>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</si>
  <si>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</si>
  <si>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</si>
  <si>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</si>
  <si>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</si>
  <si>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</si>
  <si>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</si>
  <si>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</si>
  <si>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</si>
  <si>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</si>
  <si>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</si>
  <si>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</si>
  <si>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</si>
  <si>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</si>
  <si>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xml:space="preserve">  楚雄彝族自治州科学技术局</t>
  </si>
  <si>
    <t>532300210000000019823</t>
  </si>
  <si>
    <t>行政人员工资支出</t>
  </si>
  <si>
    <t>行政运行</t>
  </si>
  <si>
    <t>30101</t>
  </si>
  <si>
    <t>基本工资</t>
  </si>
  <si>
    <t>532300221100000268795</t>
  </si>
  <si>
    <t>事业人员工资支出</t>
  </si>
  <si>
    <t>30102</t>
  </si>
  <si>
    <t>津贴补贴</t>
  </si>
  <si>
    <t>30103</t>
  </si>
  <si>
    <t>奖金</t>
  </si>
  <si>
    <t>30107</t>
  </si>
  <si>
    <t>绩效工资</t>
  </si>
  <si>
    <t>532300210000000019822</t>
  </si>
  <si>
    <t>机关综合绩效支出</t>
  </si>
  <si>
    <t>532300221100000268796</t>
  </si>
  <si>
    <t>事业综合绩效支出</t>
  </si>
  <si>
    <t>532300231100001542930</t>
  </si>
  <si>
    <t>事业人员绩效工资</t>
  </si>
  <si>
    <t>532300210000000019826</t>
  </si>
  <si>
    <t>机关事业单位基本养老保险缴费</t>
  </si>
  <si>
    <t>机关事业单位基本养老保险缴费支出</t>
  </si>
  <si>
    <t>30108</t>
  </si>
  <si>
    <t>532300210000000019827</t>
  </si>
  <si>
    <t>社会保障缴费</t>
  </si>
  <si>
    <t>行政单位医疗</t>
  </si>
  <si>
    <t>30110</t>
  </si>
  <si>
    <t>职工基本医疗保险缴费</t>
  </si>
  <si>
    <t>事业单位医疗</t>
  </si>
  <si>
    <t>公务员医疗补助</t>
  </si>
  <si>
    <t>30111</t>
  </si>
  <si>
    <t>公务员医疗补助缴费</t>
  </si>
  <si>
    <t>其他行政事业单位医疗支出</t>
  </si>
  <si>
    <t>30112</t>
  </si>
  <si>
    <t>其他社会保障缴费</t>
  </si>
  <si>
    <t>532300221100000705454</t>
  </si>
  <si>
    <t>失业保险</t>
  </si>
  <si>
    <t>532300241100002108622</t>
  </si>
  <si>
    <t>工伤保险</t>
  </si>
  <si>
    <t>532300210000000019828</t>
  </si>
  <si>
    <t>住房公积金</t>
  </si>
  <si>
    <t>30113</t>
  </si>
  <si>
    <t>532300221100000268820</t>
  </si>
  <si>
    <t>工会经费</t>
  </si>
  <si>
    <t>30228</t>
  </si>
  <si>
    <t>532300231100001188597</t>
  </si>
  <si>
    <t>福利费</t>
  </si>
  <si>
    <t>30229</t>
  </si>
  <si>
    <t>532300210000000019830</t>
  </si>
  <si>
    <t>车辆使用费</t>
  </si>
  <si>
    <t>30231</t>
  </si>
  <si>
    <t>公务用车运行维护费</t>
  </si>
  <si>
    <t>532300210000000019834</t>
  </si>
  <si>
    <t>一般公用经费</t>
  </si>
  <si>
    <t>30209</t>
  </si>
  <si>
    <t>物业管理费</t>
  </si>
  <si>
    <t>30299</t>
  </si>
  <si>
    <t>其他商品和服务支出</t>
  </si>
  <si>
    <t>30206</t>
  </si>
  <si>
    <t>电费</t>
  </si>
  <si>
    <t>30205</t>
  </si>
  <si>
    <t>水费</t>
  </si>
  <si>
    <t>532300221100000268794</t>
  </si>
  <si>
    <t>考核优秀奖</t>
  </si>
  <si>
    <t>30201</t>
  </si>
  <si>
    <t>办公费</t>
  </si>
  <si>
    <t>30226</t>
  </si>
  <si>
    <t>劳务费</t>
  </si>
  <si>
    <t>532300221100000268797</t>
  </si>
  <si>
    <t>30217</t>
  </si>
  <si>
    <t>532300210000000019832</t>
  </si>
  <si>
    <t>公务交通专项经费</t>
  </si>
  <si>
    <t>30239</t>
  </si>
  <si>
    <t>其他交通费用</t>
  </si>
  <si>
    <t>532300210000000019831</t>
  </si>
  <si>
    <t>行政人员公务交通补贴</t>
  </si>
  <si>
    <t>532300210000000019833</t>
  </si>
  <si>
    <t>离退休公用经费</t>
  </si>
  <si>
    <t>行政单位离退休</t>
  </si>
  <si>
    <t>532300210000000019829</t>
  </si>
  <si>
    <t>对个人和家庭的补助</t>
  </si>
  <si>
    <t>30302</t>
  </si>
  <si>
    <t>退休费</t>
  </si>
  <si>
    <t>532300241100002103673</t>
  </si>
  <si>
    <t>楚雄州科学技术局2024年职业年金缴费资金</t>
  </si>
  <si>
    <t>机关事业单位职业年金缴费支出</t>
  </si>
  <si>
    <t>30109</t>
  </si>
  <si>
    <t>职业年金缴费</t>
  </si>
  <si>
    <t>预算05-1表</t>
  </si>
  <si>
    <t>项目支出预算表（其他运转类、特定目标类项目）</t>
  </si>
  <si>
    <t>项目分类</t>
  </si>
  <si>
    <t>经济科目编码</t>
  </si>
  <si>
    <t>经济科目名称</t>
  </si>
  <si>
    <t>本年拨款</t>
  </si>
  <si>
    <t>其中：本次下达</t>
  </si>
  <si>
    <t>2023年乡村振兴科技专项科技特派员工作经费</t>
  </si>
  <si>
    <t>313 事业发展类</t>
  </si>
  <si>
    <t>532300231100001908741</t>
  </si>
  <si>
    <t>其他科学技术支出</t>
  </si>
  <si>
    <t>30211</t>
  </si>
  <si>
    <t>差旅费</t>
  </si>
  <si>
    <t>30216</t>
  </si>
  <si>
    <t>培训费</t>
  </si>
  <si>
    <t>30218</t>
  </si>
  <si>
    <t>专用材料费</t>
  </si>
  <si>
    <t>2024年“科技入滇”常态化机制试点州市补助（楚雄）经费</t>
  </si>
  <si>
    <t>532300241100002474851</t>
  </si>
  <si>
    <t>一般行政管理事务</t>
  </si>
  <si>
    <t>30202</t>
  </si>
  <si>
    <t>印刷费</t>
  </si>
  <si>
    <t>30215</t>
  </si>
  <si>
    <t>会议费</t>
  </si>
  <si>
    <t>2024年度“兴楚科技领军人才”培养经费</t>
  </si>
  <si>
    <t>532300241100002757440</t>
  </si>
  <si>
    <t>30399</t>
  </si>
  <si>
    <t>其他对个人和家庭的补助</t>
  </si>
  <si>
    <t>2024年优秀青年人才专项招引项目经费</t>
  </si>
  <si>
    <t>114 对个人和家庭的补助</t>
  </si>
  <si>
    <t>532300241100002757472</t>
  </si>
  <si>
    <t>“三区”科技人才支持计划中央补助州级资金</t>
  </si>
  <si>
    <t>532300231100001121849</t>
  </si>
  <si>
    <t>“一乡一名研究生”订单式乡村振兴专项研究生培育计划专项经费</t>
  </si>
  <si>
    <t>311 专项业务类</t>
  </si>
  <si>
    <t>532300241100002135908</t>
  </si>
  <si>
    <t>30227</t>
  </si>
  <si>
    <t>委托业务费</t>
  </si>
  <si>
    <t>楚雄州生物药业产业发展专班工作经费</t>
  </si>
  <si>
    <t>532300241100002757289</t>
  </si>
  <si>
    <t>科技成果转化与扩散</t>
  </si>
  <si>
    <t>技术合同认定奖补工作经费</t>
  </si>
  <si>
    <t>532300231100001908746</t>
  </si>
  <si>
    <t>科技产业专项经费</t>
  </si>
  <si>
    <t>532300241100002090577</t>
  </si>
  <si>
    <t>科技创新能力提升专项经费</t>
  </si>
  <si>
    <t>532300241100002090447</t>
  </si>
  <si>
    <t>科技活动专项经费</t>
  </si>
  <si>
    <t>323 事业发展类</t>
  </si>
  <si>
    <t>532300241100002090625</t>
  </si>
  <si>
    <t>39999</t>
  </si>
  <si>
    <t>科技项目专项补助经费</t>
  </si>
  <si>
    <t>532300241100002090654</t>
  </si>
  <si>
    <t>云南省楚雄科技成果转移转化线上线下平台建设经费</t>
  </si>
  <si>
    <t>532300241100002474798</t>
  </si>
  <si>
    <t>云南省科普统计调查项目经费</t>
  </si>
  <si>
    <t>532300231100001643780</t>
  </si>
  <si>
    <t>中国农业大学楚雄现代种业研究院专班工作经费</t>
  </si>
  <si>
    <t>532300241100002757515</t>
  </si>
  <si>
    <t>31002</t>
  </si>
  <si>
    <t>办公设备购置</t>
  </si>
  <si>
    <t>重大科技活动专项工作经费</t>
  </si>
  <si>
    <t>532300241100002090390</t>
  </si>
  <si>
    <t>预算05-2表</t>
  </si>
  <si>
    <t>项目支出绩效目标表（本次下达）</t>
  </si>
  <si>
    <t>单位名称（项目名称）</t>
  </si>
  <si>
    <t>项目年度绩效目标</t>
  </si>
  <si>
    <t>一级指标</t>
  </si>
  <si>
    <t>二级指标</t>
  </si>
  <si>
    <t>三级指标</t>
  </si>
  <si>
    <t>指标性质</t>
  </si>
  <si>
    <t>指标值</t>
  </si>
  <si>
    <t>度量单位</t>
  </si>
  <si>
    <t>指标属性</t>
  </si>
  <si>
    <t>指标内容</t>
  </si>
  <si>
    <t xml:space="preserve">  楚雄州生物药业产业发展专班工作经费</t>
  </si>
  <si>
    <t>1.实现全州生物医药产业增加值增长8%以上。2、完成楚雄云果产业技术研究院组建及实体化运行，中国农业科学院郑州果树研究所选派6个专家团队入驻研究院开展科研工作，并向省科技厅申请科技项目资金支持。引进果树新品种10个以上，争取为15家企业提供技术指导和服务，带动农民增收200万元。3.按照《国家农业科技园区管理办法》及《云南楚雄国家农业科技园区“十四五”发展规划》认真做好园区建设服务工作，开展园区招商引资及招才引智工作，促进区域经济发展。4、完成中国农业大学云南现代种业研究院实体化运行工作，统筹做好种业研究院日常工作，各项工作步入正轨。通过种业研究院的建设，引进推广新品种6个，引进高层次人才14人，申请专利4项，带动就业500人，带动农民增收860万元。5.按照中国农业大学云南现代种业研究院的发展构想，首先以打造小麦单倍体育种实验室为研究院的科研工作切入点，完成育种实验室改造1450平方米、建成室外实验大棚3488平方米、购置小麦单倍体实验室相关仪器设备100台/套。6、全面统筹中国农业大学云南现代种业研究院专班工作，为研究院提供服务保障，保障研究院的正常运行，每季度到研究院开展工作调研并召开专班工作调度会议，前往中国农业大学对接协调工作，推动研究院各项工作步入正轨。</t>
  </si>
  <si>
    <t>产出指标</t>
  </si>
  <si>
    <t>数量指标</t>
  </si>
  <si>
    <t>生物医药产业增加值增速</t>
  </si>
  <si>
    <t>&gt;=</t>
  </si>
  <si>
    <t>8</t>
  </si>
  <si>
    <t>%</t>
  </si>
  <si>
    <t>定性指标</t>
  </si>
  <si>
    <t>生物医药产业增加值</t>
  </si>
  <si>
    <t>楚雄云果产业技术研究院引进果树新品种</t>
  </si>
  <si>
    <t>10</t>
  </si>
  <si>
    <t>个</t>
  </si>
  <si>
    <t>反映楚雄云果产业技术研究院果树新品种研究成果</t>
  </si>
  <si>
    <t>种业研究院引进推广新品种</t>
  </si>
  <si>
    <t>反映种业研究院引进推广新品种情况</t>
  </si>
  <si>
    <t>种业研究院引进高层次人才</t>
  </si>
  <si>
    <t>14</t>
  </si>
  <si>
    <t>人</t>
  </si>
  <si>
    <t>反映种业研究院引进培养高层次人才情况</t>
  </si>
  <si>
    <t>种业研究院申请专利</t>
  </si>
  <si>
    <t>反映种业研究院申请专利情况</t>
  </si>
  <si>
    <t>召开中国农业大学云南现代种业研究院专班会议</t>
  </si>
  <si>
    <t>次</t>
  </si>
  <si>
    <t>反映中国农业大学云南现代种业研究院工作专班召开调度会情况</t>
  </si>
  <si>
    <t>到种业研究院、云果产业技术研究院开展工作调研</t>
  </si>
  <si>
    <t>反映中国农业大学云南现代种业研究院工作专班开展工作调研情况</t>
  </si>
  <si>
    <t>建成实验大棚</t>
  </si>
  <si>
    <t>=</t>
  </si>
  <si>
    <t>3488</t>
  </si>
  <si>
    <t>平方米</t>
  </si>
  <si>
    <t>反映种业研究院育种实验室建设室外大棚建设情况</t>
  </si>
  <si>
    <t>完成实验室改造</t>
  </si>
  <si>
    <t>1450</t>
  </si>
  <si>
    <t>质量指标</t>
  </si>
  <si>
    <t>园区核心区通过省级以上审定的新品种（系）数</t>
  </si>
  <si>
    <t>23</t>
  </si>
  <si>
    <t>定量指标</t>
  </si>
  <si>
    <t>反映园区核心区通过省级以上审定的新品种（系）数情况</t>
  </si>
  <si>
    <t>效益指标</t>
  </si>
  <si>
    <t>经济效益指标</t>
  </si>
  <si>
    <t>生物医药产业产值</t>
  </si>
  <si>
    <t>50</t>
  </si>
  <si>
    <t>亿元</t>
  </si>
  <si>
    <t>园区核心区总产值达</t>
  </si>
  <si>
    <t>30</t>
  </si>
  <si>
    <t>通过园区及种业研究院的建设，促进区域经济发展</t>
  </si>
  <si>
    <t>带动农民增收额</t>
  </si>
  <si>
    <t>200</t>
  </si>
  <si>
    <t>万元</t>
  </si>
  <si>
    <t>反映楚雄云果产业技术研究院带动农民增收情况</t>
  </si>
  <si>
    <t>种业研究院建设带动农民增收</t>
  </si>
  <si>
    <t>860</t>
  </si>
  <si>
    <t>反映种业研究院建设带动农民增收情况</t>
  </si>
  <si>
    <t>带动企业研发投入</t>
  </si>
  <si>
    <t>100</t>
  </si>
  <si>
    <t>反映种业研究院育种实验室建设带动企业研发投入情况</t>
  </si>
  <si>
    <t>社会效益指标</t>
  </si>
  <si>
    <t>楚雄云果产业技术研究院培训农村果树种植技术员</t>
  </si>
  <si>
    <t>反映楚雄云果产业技术研究院培训技术人员情况</t>
  </si>
  <si>
    <t>楚雄云果产业技术研究院服务企业</t>
  </si>
  <si>
    <t>15</t>
  </si>
  <si>
    <t>反映楚雄云果产业技术研究院为企业提供技术指导及服务的情况</t>
  </si>
  <si>
    <t>种业研究院建设带动就业人数</t>
  </si>
  <si>
    <t>500</t>
  </si>
  <si>
    <t>反映种业研究院建设带动就业人数情况</t>
  </si>
  <si>
    <t>中国农业大学云南现代种业研究院专家楼和研究生公寓装修完成率</t>
  </si>
  <si>
    <t>反映专班协调中国农业大学云南现代种业研究院专家和研究生住宿保障情况</t>
  </si>
  <si>
    <t>前往北京与中国农业大学对接协调相关工作</t>
  </si>
  <si>
    <t>反映中国农业大学云南现代种业研究院工作专班与中国农业大学对接协调工作情况</t>
  </si>
  <si>
    <t>成果示范和应用推广面积</t>
  </si>
  <si>
    <t>万亩</t>
  </si>
  <si>
    <t>反映种业研究院育种实验室建设带动成果示范和应用推广</t>
  </si>
  <si>
    <t>组织产学研合作的科技人员数</t>
  </si>
  <si>
    <t>反映种业研究院育种实验室建设组织产学研合作的科技人员数</t>
  </si>
  <si>
    <t>解决用工</t>
  </si>
  <si>
    <t>20</t>
  </si>
  <si>
    <t>反映种业研究院育种实验室建设解决用工的情况</t>
  </si>
  <si>
    <t>研究生参与实践人数</t>
  </si>
  <si>
    <t>反映研究生参与育种实验的情况</t>
  </si>
  <si>
    <t>满意度指标</t>
  </si>
  <si>
    <t>服务对象满意度指标</t>
  </si>
  <si>
    <t>服务对象满意度</t>
  </si>
  <si>
    <t>90</t>
  </si>
  <si>
    <t>服务对象满意度达到95%</t>
  </si>
  <si>
    <t xml:space="preserve">  科技创新能力提升专项经费</t>
  </si>
  <si>
    <t>委托第三方举办第十届楚雄州创新创业大赛，搭建为科技型中小企业服务的平台，引导更广泛的社会资源支持创新创业，促进科技型中小企业创新发展。</t>
  </si>
  <si>
    <t>举办创新创业大赛场数</t>
  </si>
  <si>
    <t>场</t>
  </si>
  <si>
    <t>举办一场创新创业大赛</t>
  </si>
  <si>
    <t>评出获奖项目</t>
  </si>
  <si>
    <t>12</t>
  </si>
  <si>
    <t>分企业组和团队组分别评奖</t>
  </si>
  <si>
    <t>时效指标</t>
  </si>
  <si>
    <t>计划完成率</t>
  </si>
  <si>
    <t>在2024年内举办一场创新创业大赛</t>
  </si>
  <si>
    <t>参加创新创业大赛的企业数</t>
  </si>
  <si>
    <t>60</t>
  </si>
  <si>
    <t>95</t>
  </si>
  <si>
    <t>服务对象的满意程度</t>
  </si>
  <si>
    <t xml:space="preserve">  2024年度“兴楚科技领军人才”培养经费</t>
  </si>
  <si>
    <t>培养“兴楚科技领军人才”8名</t>
  </si>
  <si>
    <t>培养“兴楚科技领军人才”8名。带动相关产业发展。</t>
  </si>
  <si>
    <t>80</t>
  </si>
  <si>
    <t>支持8名“兴楚英才”发挥作用。</t>
  </si>
  <si>
    <t xml:space="preserve">  科技项目专项补助经费</t>
  </si>
  <si>
    <t>1、高新技术企业数量由2022年的102家增加到2024的120家；2.举办一场（第九届）楚雄州创新创业大赛，组织不少于60家企业参赛，对企业组获一、二、三等奖的企业以州级科技项目的形式给予经费支持，搭建创新创业展示和服务平台，打造具有楚雄特色的创新创业品牌，推动我州大众创业、万众创新，激发全社会创新创业活力；3.支持楚雄高新区科技创新和产业发展。园区转化应用科技成果数1项；园区申请专利100件以上；园区技术合同登记额达3000万元；4.开展国家农业科技园区职业农民培训，提高园区职业农民综合素质和创新能力，引进科技成果、新品种、新技术、新设施在园区转化及试验示范。</t>
  </si>
  <si>
    <t>带动新增高新技术企业认定数量</t>
  </si>
  <si>
    <t>户</t>
  </si>
  <si>
    <t>新增认定高新技术企业数量</t>
  </si>
  <si>
    <t>高新区转化应用科技成果数</t>
  </si>
  <si>
    <t>项</t>
  </si>
  <si>
    <t>高新区申请专利数</t>
  </si>
  <si>
    <t>件</t>
  </si>
  <si>
    <t>国家农业科技园区开展高素质农民培训</t>
  </si>
  <si>
    <t>围绕园区主导产业发展，在核心区、示范区开展职业农民培训，培训职业农民、新型经营主体、种植大户、土专家共计500人。</t>
  </si>
  <si>
    <t>规模以上科技服务业数量</t>
  </si>
  <si>
    <t>高新区技术合同登记额</t>
  </si>
  <si>
    <t>3000</t>
  </si>
  <si>
    <t>科技服务业营业收入增长</t>
  </si>
  <si>
    <t>科技服务业营业收入增长5%以上。</t>
  </si>
  <si>
    <t>园区核心区年度R＆D总投入</t>
  </si>
  <si>
    <t>4200</t>
  </si>
  <si>
    <t>园区核心区R＆D总投入</t>
  </si>
  <si>
    <t>带动高新技术企业销售收入增长率</t>
  </si>
  <si>
    <t>销售收入比上一年度增长的百分比</t>
  </si>
  <si>
    <t xml:space="preserve">  2024年“科技入滇”常态化机制试点州市补助（楚雄）经费</t>
  </si>
  <si>
    <t>围绕我州现代产业体系建设需要，主动服务和融入全省发展战略，结合我州重点产业体系建设和社会事业发展任务的迫切科技需求，组织召开科技入楚对接会，广泛邀请州外高校、科研院所、知名企业负责人和州内相关单位负责人、重点企业代表参加会议，通过洽谈对接、推介、考察，引进一批高层次的科技人才和科技企业，合作共建一批创新创业平台，解决一批企业技术需求，助力重点企业创新发展。</t>
  </si>
  <si>
    <t>签定一批具有科技含量的合作项目，引进一批高层次人才和科技企业</t>
  </si>
  <si>
    <t>签定一批具有科技含量的合作项目，引进一批高层次人才和科技企业。</t>
  </si>
  <si>
    <t>科技需求项目推介成效明显，招商引资成效显著。</t>
  </si>
  <si>
    <t>项（个）</t>
  </si>
  <si>
    <t>通过招商引资给社会带来的影响</t>
  </si>
  <si>
    <t>通过招商引资，获取一批高质量的企业入驻楚雄，为楚雄科技发展增加力量</t>
  </si>
  <si>
    <t>可持续影响指标</t>
  </si>
  <si>
    <t>推进楚雄州对外开放新格局及科技产业的可持续发展</t>
  </si>
  <si>
    <t>有力推进楚雄州对外开放新格局及科技产业的可持续发展</t>
  </si>
  <si>
    <t>项目服务对象满意度</t>
  </si>
  <si>
    <t xml:space="preserve">  “三区”科技人才支持计划中央补助州级资金</t>
  </si>
  <si>
    <t>围绕高原特色现代农业发展和乡村振兴科技需求，我省“三区”范围为89个集中连片特殊困难县，按照国家安排，立足引导科技人员到贫困地区创新创业，加快信息、技术、成果、项目、资金等优质资源向“三区”流动，加强云南省贫困地区、民族地区和革命老区本土科技人才和农村科技创业人才队伍建设，提高“三区”科技服务水平，充分发挥科技人员在支持“三区”经济社会发展中的积极作用，推动“三区”经济社会发展。2023年计划选派15人次“三区”科技人才，每人每年支持2万元工作经费。</t>
  </si>
  <si>
    <t>选派15人</t>
  </si>
  <si>
    <t>15人次</t>
  </si>
  <si>
    <t>选派人才人数</t>
  </si>
  <si>
    <t>发放技术资料数</t>
  </si>
  <si>
    <t>300</t>
  </si>
  <si>
    <t>份</t>
  </si>
  <si>
    <t>反映发放技术宣传材料的情况。</t>
  </si>
  <si>
    <t>派出中级及以上职称研究人员数量</t>
  </si>
  <si>
    <t>反映部门技术推广工作派出中级及以上职称研究人员人数情况。</t>
  </si>
  <si>
    <t>资金当年到位率</t>
  </si>
  <si>
    <t>100%</t>
  </si>
  <si>
    <t>产值</t>
  </si>
  <si>
    <t>700</t>
  </si>
  <si>
    <t>反映“三区”科技推广带动示范区产值增产情况。</t>
  </si>
  <si>
    <t>带动收入增加</t>
  </si>
  <si>
    <t>反映项目实施后带动示范区受益人群的增加收入情况。</t>
  </si>
  <si>
    <t>人才培养数</t>
  </si>
  <si>
    <t>1500</t>
  </si>
  <si>
    <t>反映“三区”科技培训开展情况，提高受益人群的科技素质。</t>
  </si>
  <si>
    <t>带动就业人数</t>
  </si>
  <si>
    <t>反映项目实施后带动示范区受益人群就业情况。</t>
  </si>
  <si>
    <t>示范推广数量</t>
  </si>
  <si>
    <t>15亩/个</t>
  </si>
  <si>
    <t>亩/个</t>
  </si>
  <si>
    <t>反映项目成果的示范推广成效。</t>
  </si>
  <si>
    <t>受众满意度</t>
  </si>
  <si>
    <t xml:space="preserve">  云南省科普统计调查项目经费</t>
  </si>
  <si>
    <t>深入贯彻落实中共中央办公厅、国务院办公厅印发的《关于新时代进一步加强科学技术普及工作的意见》精神，普及科学技术知识、弘扬科学精神、传播科学思想、倡导科学方法，树立大科普理念，推动科普工作融入经济社会发展各领域各环节。圆满完成 2023年度全州 309 家统计单位科普统计工作及举办 2023 年科普统计培训工作，争取 2023 年度全民科学素质考核达优。</t>
  </si>
  <si>
    <t>培训人数</t>
  </si>
  <si>
    <t>40</t>
  </si>
  <si>
    <t>组织州级相关部门、各县市工信（商务)及科普基地科技统计人员40人进行科技统计培训</t>
  </si>
  <si>
    <t>推动科普工作融入经济社会发展各领域各环节。</t>
  </si>
  <si>
    <t>提高州级相关部门、各县市工信（商务)及科普基地科技统计人员对科普工作的知晓率，提高科技统计人员的业务能力，推动我州科技工作发展</t>
  </si>
  <si>
    <t>服务对象满意</t>
  </si>
  <si>
    <t>让科技发展成果更多更广泛地惠及全体人民，服务于人民群众对美好生活的向往。</t>
  </si>
  <si>
    <t xml:space="preserve">  中国农业大学楚雄现代种业研究院专班工作经费</t>
  </si>
  <si>
    <t>1.完成中国农业大学云南现代种业研究院实体化运行工作，统筹做好种业研究院日常工作，各项工作步入正轨。通过种业研究院的建设，引进推广新品种6个，引进高层次人才14人，申请专利4项，带动就业500人，带动农民增收860万元。2、全面统筹中国农业大学云南现代种业研究院专班工作，为研究院提供服务保障，保障研究院的正常运行，每季度到研究院开展工作调研并召开专班工作调度会议，前往中国农业大学对接协调工作，推动研究院各项工作步入正轨。</t>
  </si>
  <si>
    <t>服务对象满意度未达到指标值扣2分。</t>
  </si>
  <si>
    <t xml:space="preserve">  2023年乡村振兴科技专项科技特派员工作经费</t>
  </si>
  <si>
    <t>本次下达1名科技特派员（2022年认定的117名科技特派员中1人第二年度）2023年工作经费1万元。</t>
  </si>
  <si>
    <t>选派人才人次</t>
  </si>
  <si>
    <t>1人</t>
  </si>
  <si>
    <t>不足1人扣1分</t>
  </si>
  <si>
    <t>资金不到位扣1分</t>
  </si>
  <si>
    <t>帮助服务对象解决技术难题，科技培训</t>
  </si>
  <si>
    <t>培训50人次</t>
  </si>
  <si>
    <t>人次</t>
  </si>
  <si>
    <t>培训人数不足50人扣1分</t>
  </si>
  <si>
    <t>90%</t>
  </si>
  <si>
    <t>受众满意度不足90%扣1分</t>
  </si>
  <si>
    <t xml:space="preserve">  技术合同认定奖补工作经费</t>
  </si>
  <si>
    <t>完成《云南省科技厅关于下达2023年度技术合同认定登记计划的通知》要求登记任务的技术合同认定登记站</t>
  </si>
  <si>
    <t>资金及时下达率</t>
  </si>
  <si>
    <t>95%</t>
  </si>
  <si>
    <t>技术合同成交额</t>
  </si>
  <si>
    <t>154000</t>
  </si>
  <si>
    <t>合同成交额</t>
  </si>
  <si>
    <t>服务对象满意率</t>
  </si>
  <si>
    <t xml:space="preserve">  云南省楚雄科技成果转移转化线上线下平台建设经费</t>
  </si>
  <si>
    <t>搭建云南楚雄科技成果转移转化线上平台1个，包含10个以上功能模块，建立科技创新服务体系，致力于协助区域产业链的构建与分析、区域创新资源的分析。建设云南楚雄科技成果转移转化线下展示中心1个，实现线下交互，功能展示。通过线上线下交互使用，进一步提升云南楚雄科技成果转移转化平台使用率。</t>
  </si>
  <si>
    <t>云南楚雄科技成果转移转化线上平台搭载功能模块</t>
  </si>
  <si>
    <t>建设云南楚雄科技成果转移转化线上平台功能模块</t>
  </si>
  <si>
    <t>建设云南楚雄科技成果转移转化线下平台展示中心</t>
  </si>
  <si>
    <t>线上平台搭建后发布推荐科技需求项目</t>
  </si>
  <si>
    <t>250</t>
  </si>
  <si>
    <t>条</t>
  </si>
  <si>
    <t>推荐科技需求项目</t>
  </si>
  <si>
    <t>平台使用满意度95%以上</t>
  </si>
  <si>
    <t>平台使用满意度</t>
  </si>
  <si>
    <t xml:space="preserve">  科技产业专项经费</t>
  </si>
  <si>
    <t>1、完成中国农业大学云南现代种业研究院实体化运行工作，统筹做好种业研究院日常工作，各项工作步入正轨。通过种业研究院的建设，引进推广新品种6个，引进高层次人才14人，申请专利4项，带动就业500人，带动农民增收860万元。2.按照中国农业大学云南现代种业研究院的发展构想，首先以打造小麦单倍体育种实验室为研究院的科研工作切入点，完成育种实验室改造1450平方米、建成室外实验大棚3488平方米、购置小麦单倍体实验室相关仪器设备100台/套。3、全面统筹中国农业大学云南现代种业研究院专班工作，为研究院提供服务保障，保障研究院的正常运行，每季度到研究院开展工作调研并召开专班工作调度会议，前往中国农业大学对接协调工作，推动研究院各项工作步入正轨。</t>
  </si>
  <si>
    <t>空反映种业研究院建设带动就业人数情况</t>
  </si>
  <si>
    <t xml:space="preserve">  科技活动专项经费</t>
  </si>
  <si>
    <t>1.开展研发投入归集培训，指导帮助企业建立研发支出科目，夯实研发统计工作基础，精准对接普惠性财税政策。组织相关人员考察、学习。2.根据《关于实施“智汇楚雄”行动助推高质量发展的实施方案》（楚办字[2022]13号）《楚雄州新时代人才强州“五项工程”实施方案》（楚办字[2022]14号）《楚雄州人民政府办公室关于印发楚雄州第七届科技入楚实施方案的通知》，完善总结科技入楚成效，深化科技入楚行动，每年开展服务活动，促进“五链融合”，推动产业创新发展和转型升级，采取“2+10+X”工作方式，举办“科技入楚”专场对接活动。  在各县市各举办一场科技入楚。</t>
  </si>
  <si>
    <t>培训场次</t>
  </si>
  <si>
    <t>场次</t>
  </si>
  <si>
    <t>牟定、云谋、武定、南华、大姚、姚安、永仁、禄丰8个县各组织各类创新主体开展技创新惠企政策和科技服务业GDP核算指标宣传解读、研发归集培训不少于1次。</t>
  </si>
  <si>
    <t>320</t>
  </si>
  <si>
    <t>培训320人次。8个县市组织各类创新主体开展技创新惠企政策和科技服务业GDP核算指标宣传解读、研发归集培训320人次。</t>
  </si>
  <si>
    <t>举办科技入楚场次</t>
  </si>
  <si>
    <t>10县市每县市举行一场科技入楚活动</t>
  </si>
  <si>
    <t>在规定时间内举办科技活动周宣传活动</t>
  </si>
  <si>
    <t>帮助各类创新主体全面、系统、准确地理解和把握最新科技政策精神，指导帮助企业建立研发支出科目，做好研发经费归集，夯实研发统计工作基础。</t>
  </si>
  <si>
    <t>年</t>
  </si>
  <si>
    <t>成功与高校、科研机构。企业沟通洽谈达成一批项目合作意向，有力宣传推介楚雄</t>
  </si>
  <si>
    <t>签订一批具有科技含量的合作项目，引进一批高层次的科技人才和科技企业</t>
  </si>
  <si>
    <t>相关重点企业及州内部分科研院所满意度。</t>
  </si>
  <si>
    <t>'80%</t>
  </si>
  <si>
    <t>相关企业及科研院所对研发投入费用归集的满意度</t>
  </si>
  <si>
    <t xml:space="preserve">  重大科技活动专项工作经费</t>
  </si>
  <si>
    <t>年度内举办“科技下乡”、“科技活动周”、“科普日”、科普讲解大赛等重大科普示范活动至少各一场次，参加人数达1000人及60人以上；宣传普及最新科技知识和科技动态。科技宣传资料编印。科技网维护费、做好全州科普统计。保障各项工作任务圆满完成。委托有关科技中介机构组织，对国家、省、州科技计划项目的实施效果进行评价，组织科技计划项目验收2场。组织楚雄州重大科技成果评审5次。举办科技计划项目管理培训1期，100人次。举办楚雄州科技助力乡村振兴现场会1次。</t>
  </si>
  <si>
    <t>宣传活动举办次数</t>
  </si>
  <si>
    <t>反映组织宣传活动次数的情况。</t>
  </si>
  <si>
    <t>参赛人数达60人以上，</t>
  </si>
  <si>
    <t>举办“科技下乡”、“科技活动周”、“科普日”等重大科普示范活动，宣传普及最新科技知识和科技动态。科技宣传资料编印。科技网维护费、做好全州科普统计。保障各项工作任务圆满完成。2.通过大赛在全社会广泛普及科学知识，弘扬科学精神，传播科学思想，倡导科学方法，激发全社会创新创业活力，营造良好的创新文化氛围，动员号召全社会积极投身创新驱动发展战略的伟大实践，让科技发展成果更多更广泛地惠及全体人民，服务于人民群众对美好生活的向往。通过大赛为全州科普传播、讲解人员搭建学习交流的平台，提升各科普场馆、科普教育基地的科普水平和传播能力，发挥科普辐射带动作用，营造全社会崇尚科学的良好氛围。</t>
  </si>
  <si>
    <t>参加人数达1000人以上</t>
  </si>
  <si>
    <t>1000</t>
  </si>
  <si>
    <t>举办“科技下乡”、“科技活动周”、“科普日”等重大科普示范活动，宣传普及最新科技知识和科技动态。</t>
  </si>
  <si>
    <t>参加人数100人次以下</t>
  </si>
  <si>
    <t>举办一场科技项目管理培训</t>
  </si>
  <si>
    <t>科技项目绩效评价</t>
  </si>
  <si>
    <t>委托有关科技中介机构组织，对国家、省、州科技计划项目的实施效果进行评价</t>
  </si>
  <si>
    <t>项目验收2场</t>
  </si>
  <si>
    <t>举办科技计划项目验收</t>
  </si>
  <si>
    <t>成果评审5场</t>
  </si>
  <si>
    <t>进行科技成果评审</t>
  </si>
  <si>
    <t>聘请法律顾问</t>
  </si>
  <si>
    <t>聘请法律顾问1人以上</t>
  </si>
  <si>
    <t>宣传内容知晓率</t>
  </si>
  <si>
    <t>反映通过抽查方式完成，相关受众群体对宣传内容的知晓程度。
宣传内容知晓率=被调查对象中知晓人数/被调查对象的人数*100%
（具体应用时指标名称根据项目进行具体化，比如具体为重大事件知晓率、宣贯政策知晓率、重要政策知晓率等。）</t>
  </si>
  <si>
    <t>让科学技术普及更广泛惠及广大民众</t>
  </si>
  <si>
    <t>85</t>
  </si>
  <si>
    <t>广泛进行科学知识判及，弘扬科学精神，传播科学思想，倡导科学方法，激发全社会创新创业活力，营造良好的创新文化氛围，动员号召全社会积极投身创新驱动发展战略的伟大实践，让科技发展成果更多更广泛地惠及全体人民，服务于人民群众对美好生活的向往。</t>
  </si>
  <si>
    <t>提高科技计划项目管理能力</t>
  </si>
  <si>
    <t>70</t>
  </si>
  <si>
    <t>提高项目承担单位科技计划项目管理能力</t>
  </si>
  <si>
    <t>《内部控制》制度建设综合考核</t>
  </si>
  <si>
    <t>分</t>
  </si>
  <si>
    <t>根据财政对《内部控制》制度建设考核评价得分</t>
  </si>
  <si>
    <t>社会公众满意度</t>
  </si>
  <si>
    <t>反映社会公众对宣传的满意程度。</t>
  </si>
  <si>
    <t>服务对象满意度高</t>
  </si>
  <si>
    <t>服务对象的满意度高</t>
  </si>
  <si>
    <t xml:space="preserve">  “一乡一名研究生”订单式乡村振兴专项研究生培育计划专项经费</t>
  </si>
  <si>
    <t>按照中国农业大学和楚雄州人民政府签订的人才培养委托协议书，中国农业大学遵循国家农业专业硕士培养指导思想，面向全国统一招考一批（不少于15名）研究生赴楚雄开展教学实践、实验实习工作，研究生驻楚工作时间超过90天共创校地现代农业科技培训中心或实习实训基地，为楚雄州培养一批紧缺的现代化农业学科人才和管理人才，有效解决高层次人才引不来、留不住的问题，提升全州人才软实力水平，加速推进科技成果转化，为加快推进我州乡村振兴建设提供人才支撑。</t>
  </si>
  <si>
    <t>“一乡一名研究生”订单式乡村振兴专项研究生培育</t>
  </si>
  <si>
    <t>反映“一乡一名研究生”订单式乡村振兴专项研究生培育工作情况。</t>
  </si>
  <si>
    <t>研究生培养提升率</t>
  </si>
  <si>
    <t>反映项目实施对研究生培养提升情况。</t>
  </si>
  <si>
    <t>研究生驻楚开展实习、实验研究天数</t>
  </si>
  <si>
    <t>天</t>
  </si>
  <si>
    <t>反映研究生实习研究情况</t>
  </si>
  <si>
    <t>研究生满意度</t>
  </si>
  <si>
    <t>反映研究生满意度。</t>
  </si>
  <si>
    <t>预算05-3表</t>
  </si>
  <si>
    <t>项目支出绩效目标表（另文下达）</t>
  </si>
  <si>
    <t>单位名称、项目名称</t>
  </si>
  <si>
    <t>注：我部门无另文下达的项目支出，此表无公开数据</t>
  </si>
  <si>
    <t>预算06表</t>
  </si>
  <si>
    <t>政府性基金预算支出预算表</t>
  </si>
  <si>
    <t>单位名称</t>
  </si>
  <si>
    <t>本年政府性基金预算支出</t>
  </si>
  <si>
    <t>注：我部门无政府性基金预算支出预算，此表无公开数据</t>
  </si>
  <si>
    <t>预算07表</t>
  </si>
  <si>
    <t>部门政府采购预算表</t>
  </si>
  <si>
    <t>预算项目</t>
  </si>
  <si>
    <t>采购项目</t>
  </si>
  <si>
    <t>采购品目</t>
  </si>
  <si>
    <t>计量单位</t>
  </si>
  <si>
    <t>数量</t>
  </si>
  <si>
    <t>面向中小企业预留资金</t>
  </si>
  <si>
    <t>政府采购品目</t>
  </si>
  <si>
    <t>支出功能科目</t>
  </si>
  <si>
    <t>采购数量</t>
  </si>
  <si>
    <t>政府性基金</t>
  </si>
  <si>
    <t>国有资本经营收益</t>
  </si>
  <si>
    <t>财政专户管理的收入</t>
  </si>
  <si>
    <t>公务用车加油服务</t>
  </si>
  <si>
    <t>车辆加油、添加燃料服务</t>
  </si>
  <si>
    <t>车辆维修保养</t>
  </si>
  <si>
    <t>车辆维修和保养服务</t>
  </si>
  <si>
    <t>车辆保险</t>
  </si>
  <si>
    <t>机动车保险服务</t>
  </si>
  <si>
    <t xml:space="preserve"> 年</t>
  </si>
  <si>
    <t>科技入楚项目推介册</t>
  </si>
  <si>
    <t>公文用纸、资料汇编、信封印刷服务</t>
  </si>
  <si>
    <t>本</t>
  </si>
  <si>
    <t>400</t>
  </si>
  <si>
    <t>复印纸</t>
  </si>
  <si>
    <t>箱</t>
  </si>
  <si>
    <t>笔记本电脑</t>
  </si>
  <si>
    <t>便携式计算机</t>
  </si>
  <si>
    <t>台</t>
  </si>
  <si>
    <t>碎纸机</t>
  </si>
  <si>
    <t>会议指南，手册</t>
  </si>
  <si>
    <t>物业服务</t>
  </si>
  <si>
    <t>物业管理服务</t>
  </si>
  <si>
    <t>预算08表</t>
  </si>
  <si>
    <t>政府购买服务预算表</t>
  </si>
  <si>
    <t>政府购买服务项目</t>
  </si>
  <si>
    <t>政府购买服务指导性目录代码</t>
  </si>
  <si>
    <t>基本支出/项目支出</t>
  </si>
  <si>
    <t>所属服务类别</t>
  </si>
  <si>
    <t>所属服务领域</t>
  </si>
  <si>
    <t>购买内容简述</t>
  </si>
  <si>
    <t>单位自筹</t>
  </si>
  <si>
    <t>委托第三方举办第十届创新创业大赛</t>
  </si>
  <si>
    <t>B1107 其他适合通过市场化方式提供的后勤服务</t>
  </si>
  <si>
    <t>B 政府履职辅助性服务</t>
  </si>
  <si>
    <t>206 科学技术支出</t>
  </si>
  <si>
    <t>B1101 维修保养服务</t>
  </si>
  <si>
    <t>B1104 印刷和出版服务</t>
  </si>
  <si>
    <t>印刷会议指南，手册</t>
  </si>
  <si>
    <t>B1102 物业管理服务</t>
  </si>
  <si>
    <t>空</t>
  </si>
  <si>
    <t>科技计划项目绩效评价</t>
  </si>
  <si>
    <t>B0702 评估和评价服务</t>
  </si>
  <si>
    <t>科技计划项目绩评价</t>
  </si>
  <si>
    <t>科普讲解大赛和科技活动周</t>
  </si>
  <si>
    <t>档案整理服务</t>
  </si>
  <si>
    <t>B1202 档案管理服务</t>
  </si>
  <si>
    <t>法律顾问服务</t>
  </si>
  <si>
    <t>B0101 法律顾问服务</t>
  </si>
  <si>
    <t>法律服务</t>
  </si>
  <si>
    <t>互联网接入服务</t>
  </si>
  <si>
    <t>B1003 网络接入服务</t>
  </si>
  <si>
    <t>委托会计师事务所开展内部审计</t>
  </si>
  <si>
    <t>B0302 审计服务</t>
  </si>
  <si>
    <t>预算09-1表</t>
  </si>
  <si>
    <t>州对下转移支付预算表</t>
  </si>
  <si>
    <t>单位名称（项目）</t>
  </si>
  <si>
    <t>地区</t>
  </si>
  <si>
    <t>楚雄市</t>
  </si>
  <si>
    <t>双柏县</t>
  </si>
  <si>
    <t>牟定县</t>
  </si>
  <si>
    <t>南华县</t>
  </si>
  <si>
    <t>姚安县</t>
  </si>
  <si>
    <t>大姚县</t>
  </si>
  <si>
    <t>永仁县</t>
  </si>
  <si>
    <t>元谋县</t>
  </si>
  <si>
    <t>武定县</t>
  </si>
  <si>
    <t>禄丰市</t>
  </si>
  <si>
    <t>预算09-2表</t>
  </si>
  <si>
    <t>州对下转移支付绩效目标表</t>
  </si>
  <si>
    <t>预算10表</t>
  </si>
  <si>
    <t>新增资产配置表</t>
  </si>
  <si>
    <t>资产类别</t>
  </si>
  <si>
    <t>资产分类代码.名称</t>
  </si>
  <si>
    <t>资产名称</t>
  </si>
  <si>
    <t>财政部门批复数（元）</t>
  </si>
  <si>
    <t>单价</t>
  </si>
  <si>
    <t>金额</t>
  </si>
  <si>
    <t>注：我部门无新增资产配置，此表无公开数据</t>
  </si>
  <si>
    <t>预算11表</t>
  </si>
  <si>
    <t>上级补助项目支出预算表</t>
  </si>
  <si>
    <t>上级补助</t>
  </si>
  <si>
    <t>注：我部门无上级补助项目支出预算，此表无公开数据</t>
  </si>
  <si>
    <t>预算12表</t>
  </si>
  <si>
    <t>部门项目中期规划预算表</t>
  </si>
  <si>
    <t>项目级次</t>
  </si>
  <si>
    <t>2024年</t>
  </si>
  <si>
    <t>2025年</t>
  </si>
  <si>
    <t>2026年</t>
  </si>
  <si>
    <t>本级</t>
  </si>
  <si>
    <t>下级</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</si>
</sst>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5">
    <font>
      <sz val="9"/>
      <name val="宋体"/>
      <charset val="134"/>
    </font>
    <font>
      <sz val="10"/>
      <name val="Arial"/>
      <charset val="1"/>
    </font>
    <font>
      <sz val="9"/>
      <name val="宋体"/>
      <charset val="1"/>
    </font>
    <font>
      <sz val="9"/>
      <name val="Microsoft Sans Serif"/>
      <charset val="1"/>
    </font>
    <font>
      <sz val="10"/>
      <color rgb="FF000000"/>
      <name val="宋体"/>
      <charset val="1"/>
    </font>
    <font>
      <b/>
      <sz val="26"/>
      <color rgb="FF000000"/>
      <name val="宋体"/>
      <charset val="1"/>
    </font>
    <font>
      <sz val="26"/>
      <name val="Microsoft Sans Serif"/>
      <charset val="1"/>
    </font>
    <font>
      <sz val="9"/>
      <color rgb="FF000000"/>
      <name val="宋体"/>
      <charset val="1"/>
    </font>
    <font>
      <sz val="11"/>
      <color rgb="FF000000"/>
      <name val="宋体"/>
      <charset val="1"/>
    </font>
    <font>
      <sz val="11"/>
      <name val="宋体"/>
      <charset val="1"/>
    </font>
    <font>
      <sz val="10"/>
      <name val="宋体"/>
      <charset val="1"/>
    </font>
    <font>
      <b/>
      <sz val="22"/>
      <color rgb="FF000000"/>
      <name val="宋体"/>
      <charset val="1"/>
    </font>
    <font>
      <b/>
      <sz val="23"/>
      <color rgb="FF000000"/>
      <name val="宋体"/>
      <charset val="1"/>
    </font>
    <font>
      <sz val="24"/>
      <name val="宋体"/>
      <charset val="1"/>
    </font>
    <font>
      <b/>
      <sz val="24"/>
      <color rgb="FF000000"/>
      <name val="宋体"/>
      <charset val="1"/>
    </font>
    <font>
      <sz val="24"/>
      <name val="Arial"/>
      <charset val="1"/>
    </font>
    <font>
      <sz val="10"/>
      <color rgb="FFFFFFFF"/>
      <name val="宋体"/>
      <charset val="1"/>
    </font>
    <font>
      <b/>
      <sz val="21"/>
      <color rgb="FF000000"/>
      <name val="宋体"/>
      <charset val="1"/>
    </font>
    <font>
      <sz val="10"/>
      <name val="宋体"/>
      <charset val="134"/>
    </font>
    <font>
      <sz val="22"/>
      <color rgb="FF000000"/>
      <name val="方正小标宋简体"/>
      <charset val="134"/>
    </font>
    <font>
      <sz val="23"/>
      <color rgb="FF000000"/>
      <name val="方正小标宋简体"/>
      <charset val="134"/>
    </font>
    <font>
      <b/>
      <sz val="23"/>
      <color rgb="FF000000"/>
      <name val="宋体"/>
      <charset val="134"/>
    </font>
    <font>
      <sz val="11"/>
      <color rgb="FF000000"/>
      <name val="宋体"/>
      <charset val="134"/>
    </font>
    <font>
      <sz val="9"/>
      <color rgb="FF000000"/>
      <name val="宋体"/>
      <charset val="134"/>
    </font>
    <font>
      <sz val="12"/>
      <name val="宋体"/>
      <charset val="1"/>
    </font>
    <font>
      <b/>
      <sz val="20"/>
      <name val="宋体"/>
      <charset val="1"/>
    </font>
    <font>
      <sz val="18"/>
      <name val="Microsoft Sans Serif"/>
      <charset val="1"/>
    </font>
    <font>
      <b/>
      <sz val="20"/>
      <color rgb="FF000000"/>
      <name val="宋体"/>
      <charset val="1"/>
    </font>
    <font>
      <b/>
      <sz val="11"/>
      <color rgb="FF000000"/>
      <name val="宋体"/>
      <charset val="1"/>
    </font>
    <font>
      <b/>
      <sz val="9"/>
      <color rgb="FF000000"/>
      <name val="宋体"/>
      <charset val="1"/>
    </font>
    <font>
      <sz val="10"/>
      <color rgb="FFFF0000"/>
      <name val="宋体"/>
      <charset val="1"/>
    </font>
    <font>
      <sz val="11"/>
      <color theme="1"/>
      <name val="宋体"/>
      <charset val="1"/>
    </font>
    <font>
      <sz val="9"/>
      <color theme="1"/>
      <name val="宋体"/>
      <charset val="1"/>
    </font>
    <font>
      <sz val="10"/>
      <color theme="1"/>
      <name val="宋体"/>
      <charset val="1"/>
    </font>
    <font>
      <b/>
      <sz val="10"/>
      <name val="宋体"/>
      <charset val="1"/>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000000"/>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7">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top style="thin">
        <color rgb="FF000000"/>
      </top>
      <bottom/>
      <diagonal/>
    </border>
    <border>
      <left/>
      <right/>
      <top/>
      <bottom style="thin">
        <color rgb="FF000000"/>
      </bottom>
      <diagonal/>
    </border>
    <border>
      <left style="thin">
        <color auto="1"/>
      </left>
      <right style="thin">
        <color auto="1"/>
      </right>
      <top style="thin">
        <color auto="1"/>
      </top>
      <bottom style="thin">
        <color auto="1"/>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35" fillId="0" borderId="0" applyFont="0" applyFill="0" applyBorder="0" applyAlignment="0" applyProtection="0">
      <alignment vertical="center"/>
    </xf>
    <xf numFmtId="0" fontId="36" fillId="3" borderId="0" applyNumberFormat="0" applyBorder="0" applyAlignment="0" applyProtection="0">
      <alignment vertical="center"/>
    </xf>
    <xf numFmtId="0" fontId="37" fillId="4" borderId="19" applyNumberFormat="0" applyAlignment="0" applyProtection="0">
      <alignment vertical="center"/>
    </xf>
    <xf numFmtId="44" fontId="35" fillId="0" borderId="0" applyFont="0" applyFill="0" applyBorder="0" applyAlignment="0" applyProtection="0">
      <alignment vertical="center"/>
    </xf>
    <xf numFmtId="41" fontId="35" fillId="0" borderId="0" applyFont="0" applyFill="0" applyBorder="0" applyAlignment="0" applyProtection="0">
      <alignment vertical="center"/>
    </xf>
    <xf numFmtId="0" fontId="36" fillId="5" borderId="0" applyNumberFormat="0" applyBorder="0" applyAlignment="0" applyProtection="0">
      <alignment vertical="center"/>
    </xf>
    <xf numFmtId="0" fontId="38" fillId="6" borderId="0" applyNumberFormat="0" applyBorder="0" applyAlignment="0" applyProtection="0">
      <alignment vertical="center"/>
    </xf>
    <xf numFmtId="43" fontId="35" fillId="0" borderId="0" applyFont="0" applyFill="0" applyBorder="0" applyAlignment="0" applyProtection="0">
      <alignment vertical="center"/>
    </xf>
    <xf numFmtId="0" fontId="39" fillId="7" borderId="0" applyNumberFormat="0" applyBorder="0" applyAlignment="0" applyProtection="0">
      <alignment vertical="center"/>
    </xf>
    <xf numFmtId="0" fontId="40" fillId="0" borderId="0" applyNumberFormat="0" applyFill="0" applyBorder="0" applyAlignment="0" applyProtection="0">
      <alignment vertical="center"/>
    </xf>
    <xf numFmtId="9" fontId="35" fillId="0" borderId="0" applyFont="0" applyFill="0" applyBorder="0" applyAlignment="0" applyProtection="0">
      <alignment vertical="center"/>
    </xf>
    <xf numFmtId="0" fontId="41" fillId="0" borderId="0" applyNumberFormat="0" applyFill="0" applyBorder="0" applyAlignment="0" applyProtection="0">
      <alignment vertical="center"/>
    </xf>
    <xf numFmtId="0" fontId="35" fillId="8" borderId="20" applyNumberFormat="0" applyFont="0" applyAlignment="0" applyProtection="0">
      <alignment vertical="center"/>
    </xf>
    <xf numFmtId="0" fontId="39" fillId="9" borderId="0" applyNumberFormat="0" applyBorder="0" applyAlignment="0" applyProtection="0">
      <alignment vertical="center"/>
    </xf>
    <xf numFmtId="0" fontId="42"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21" applyNumberFormat="0" applyFill="0" applyAlignment="0" applyProtection="0">
      <alignment vertical="center"/>
    </xf>
    <xf numFmtId="0" fontId="47" fillId="0" borderId="21" applyNumberFormat="0" applyFill="0" applyAlignment="0" applyProtection="0">
      <alignment vertical="center"/>
    </xf>
    <xf numFmtId="0" fontId="39" fillId="10" borderId="0" applyNumberFormat="0" applyBorder="0" applyAlignment="0" applyProtection="0">
      <alignment vertical="center"/>
    </xf>
    <xf numFmtId="0" fontId="42" fillId="0" borderId="22" applyNumberFormat="0" applyFill="0" applyAlignment="0" applyProtection="0">
      <alignment vertical="center"/>
    </xf>
    <xf numFmtId="0" fontId="39" fillId="11" borderId="0" applyNumberFormat="0" applyBorder="0" applyAlignment="0" applyProtection="0">
      <alignment vertical="center"/>
    </xf>
    <xf numFmtId="0" fontId="48" fillId="12" borderId="23" applyNumberFormat="0" applyAlignment="0" applyProtection="0">
      <alignment vertical="center"/>
    </xf>
    <xf numFmtId="0" fontId="49" fillId="12" borderId="19" applyNumberFormat="0" applyAlignment="0" applyProtection="0">
      <alignment vertical="center"/>
    </xf>
    <xf numFmtId="0" fontId="50" fillId="13" borderId="24" applyNumberFormat="0" applyAlignment="0" applyProtection="0">
      <alignment vertical="center"/>
    </xf>
    <xf numFmtId="0" fontId="36" fillId="14" borderId="0" applyNumberFormat="0" applyBorder="0" applyAlignment="0" applyProtection="0">
      <alignment vertical="center"/>
    </xf>
    <xf numFmtId="0" fontId="39" fillId="15" borderId="0" applyNumberFormat="0" applyBorder="0" applyAlignment="0" applyProtection="0">
      <alignment vertical="center"/>
    </xf>
    <xf numFmtId="0" fontId="51" fillId="0" borderId="25" applyNumberFormat="0" applyFill="0" applyAlignment="0" applyProtection="0">
      <alignment vertical="center"/>
    </xf>
    <xf numFmtId="0" fontId="52" fillId="0" borderId="26" applyNumberFormat="0" applyFill="0" applyAlignment="0" applyProtection="0">
      <alignment vertical="center"/>
    </xf>
    <xf numFmtId="0" fontId="53" fillId="16" borderId="0" applyNumberFormat="0" applyBorder="0" applyAlignment="0" applyProtection="0">
      <alignment vertical="center"/>
    </xf>
    <xf numFmtId="0" fontId="54" fillId="17" borderId="0" applyNumberFormat="0" applyBorder="0" applyAlignment="0" applyProtection="0">
      <alignment vertical="center"/>
    </xf>
    <xf numFmtId="0" fontId="36" fillId="18" borderId="0" applyNumberFormat="0" applyBorder="0" applyAlignment="0" applyProtection="0">
      <alignment vertical="center"/>
    </xf>
    <xf numFmtId="0" fontId="39" fillId="19"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39" fillId="24" borderId="0" applyNumberFormat="0" applyBorder="0" applyAlignment="0" applyProtection="0">
      <alignment vertical="center"/>
    </xf>
    <xf numFmtId="0" fontId="39" fillId="25"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39" fillId="28" borderId="0" applyNumberFormat="0" applyBorder="0" applyAlignment="0" applyProtection="0">
      <alignment vertical="center"/>
    </xf>
    <xf numFmtId="0" fontId="36" fillId="29" borderId="0" applyNumberFormat="0" applyBorder="0" applyAlignment="0" applyProtection="0">
      <alignment vertical="center"/>
    </xf>
    <xf numFmtId="0" fontId="39" fillId="30" borderId="0" applyNumberFormat="0" applyBorder="0" applyAlignment="0" applyProtection="0">
      <alignment vertical="center"/>
    </xf>
    <xf numFmtId="0" fontId="39" fillId="31" borderId="0" applyNumberFormat="0" applyBorder="0" applyAlignment="0" applyProtection="0">
      <alignment vertical="center"/>
    </xf>
    <xf numFmtId="0" fontId="36" fillId="32" borderId="0" applyNumberFormat="0" applyBorder="0" applyAlignment="0" applyProtection="0">
      <alignment vertical="center"/>
    </xf>
    <xf numFmtId="0" fontId="39" fillId="33" borderId="0" applyNumberFormat="0" applyBorder="0" applyAlignment="0" applyProtection="0">
      <alignment vertical="center"/>
    </xf>
    <xf numFmtId="0" fontId="0" fillId="0" borderId="0">
      <alignment vertical="top"/>
      <protection locked="0"/>
    </xf>
  </cellStyleXfs>
  <cellXfs count="324">
    <xf numFmtId="0" fontId="0" fillId="0" borderId="0" xfId="49" applyFont="1" applyFill="1" applyBorder="1" applyAlignment="1" applyProtection="1">
      <alignment vertical="top"/>
      <protection locked="0"/>
    </xf>
    <xf numFmtId="0" fontId="1" fillId="0" borderId="0" xfId="49" applyFont="1" applyFill="1" applyBorder="1" applyAlignment="1" applyProtection="1"/>
    <xf numFmtId="0" fontId="2" fillId="0" borderId="0" xfId="49" applyFont="1" applyFill="1" applyBorder="1" applyAlignment="1" applyProtection="1">
      <alignment vertical="top"/>
      <protection locked="0"/>
    </xf>
    <xf numFmtId="0" fontId="3" fillId="0" borderId="0" xfId="49" applyFont="1" applyFill="1" applyBorder="1" applyAlignment="1" applyProtection="1">
      <alignment vertical="top"/>
      <protection locked="0"/>
    </xf>
    <xf numFmtId="0" fontId="4" fillId="0" borderId="0" xfId="49" applyFont="1" applyFill="1" applyBorder="1" applyAlignment="1" applyProtection="1">
      <alignment horizontal="right" vertical="center" wrapText="1"/>
      <protection locked="0"/>
    </xf>
    <xf numFmtId="0" fontId="2" fillId="0" borderId="0" xfId="49" applyFont="1" applyFill="1" applyBorder="1" applyAlignment="1" applyProtection="1">
      <alignment horizontal="right" vertical="top"/>
      <protection locked="0"/>
    </xf>
    <xf numFmtId="0" fontId="5" fillId="0" borderId="0" xfId="49" applyFont="1" applyFill="1" applyBorder="1" applyAlignment="1" applyProtection="1">
      <alignment horizontal="center" vertical="center" wrapText="1"/>
      <protection locked="0"/>
    </xf>
    <xf numFmtId="0" fontId="6" fillId="0" borderId="0" xfId="49" applyFont="1" applyFill="1" applyBorder="1" applyAlignment="1" applyProtection="1">
      <alignment vertical="top"/>
      <protection locked="0"/>
    </xf>
    <xf numFmtId="0" fontId="6" fillId="0" borderId="0" xfId="49" applyFont="1" applyFill="1" applyBorder="1" applyAlignment="1" applyProtection="1"/>
    <xf numFmtId="0" fontId="4" fillId="0" borderId="0" xfId="49" applyFont="1" applyFill="1" applyBorder="1" applyAlignment="1" applyProtection="1">
      <alignment horizontal="left" vertical="center" wrapText="1"/>
      <protection locked="0"/>
    </xf>
    <xf numFmtId="0" fontId="7" fillId="0" borderId="0" xfId="49" applyFont="1" applyFill="1" applyBorder="1" applyAlignment="1" applyProtection="1">
      <alignment horizontal="left" vertical="center"/>
      <protection locked="0"/>
    </xf>
    <xf numFmtId="0" fontId="8" fillId="2" borderId="1" xfId="49" applyFont="1" applyFill="1" applyBorder="1" applyAlignment="1" applyProtection="1">
      <alignment horizontal="center" vertical="center" wrapText="1"/>
      <protection locked="0"/>
    </xf>
    <xf numFmtId="0" fontId="8" fillId="2" borderId="2" xfId="49" applyFont="1" applyFill="1" applyBorder="1" applyAlignment="1" applyProtection="1">
      <alignment horizontal="center" vertical="center" wrapText="1"/>
      <protection locked="0"/>
    </xf>
    <xf numFmtId="0" fontId="9" fillId="0" borderId="3" xfId="49" applyFont="1" applyFill="1" applyBorder="1" applyAlignment="1" applyProtection="1">
      <alignment horizontal="center" vertical="center" wrapText="1"/>
      <protection locked="0"/>
    </xf>
    <xf numFmtId="0" fontId="8" fillId="2" borderId="4" xfId="49" applyFont="1" applyFill="1" applyBorder="1" applyAlignment="1" applyProtection="1">
      <alignment horizontal="center" vertical="center"/>
      <protection locked="0"/>
    </xf>
    <xf numFmtId="0" fontId="8" fillId="2" borderId="5" xfId="49" applyFont="1" applyFill="1" applyBorder="1" applyAlignment="1" applyProtection="1">
      <alignment horizontal="center" vertical="center" wrapText="1"/>
      <protection locked="0"/>
    </xf>
    <xf numFmtId="0" fontId="8" fillId="0" borderId="5" xfId="49" applyFont="1" applyFill="1" applyBorder="1" applyAlignment="1" applyProtection="1">
      <alignment horizontal="center" vertical="center"/>
      <protection locked="0"/>
    </xf>
    <xf numFmtId="0" fontId="8" fillId="0" borderId="6" xfId="49" applyFont="1" applyFill="1" applyBorder="1" applyAlignment="1" applyProtection="1">
      <alignment horizontal="center" vertical="center" wrapText="1"/>
      <protection locked="0"/>
    </xf>
    <xf numFmtId="0" fontId="8" fillId="0" borderId="6" xfId="49" applyFont="1" applyFill="1" applyBorder="1" applyAlignment="1" applyProtection="1">
      <alignment horizontal="center" vertical="center"/>
      <protection locked="0"/>
    </xf>
    <xf numFmtId="0" fontId="7" fillId="2" borderId="6" xfId="49" applyFont="1" applyFill="1" applyBorder="1" applyAlignment="1" applyProtection="1">
      <alignment horizontal="left" vertical="center" wrapText="1"/>
    </xf>
    <xf numFmtId="0" fontId="7" fillId="2" borderId="6" xfId="49" applyFont="1" applyFill="1" applyBorder="1" applyAlignment="1" applyProtection="1">
      <alignment horizontal="center" vertical="center" wrapText="1"/>
      <protection locked="0"/>
    </xf>
    <xf numFmtId="4" fontId="7" fillId="0" borderId="6" xfId="49" applyNumberFormat="1" applyFont="1" applyFill="1" applyBorder="1" applyAlignment="1" applyProtection="1">
      <alignment horizontal="right" vertical="center"/>
    </xf>
    <xf numFmtId="4" fontId="7" fillId="0" borderId="6" xfId="49" applyNumberFormat="1" applyFont="1" applyFill="1" applyBorder="1" applyAlignment="1" applyProtection="1">
      <alignment horizontal="right" vertical="center"/>
      <protection locked="0"/>
    </xf>
    <xf numFmtId="0" fontId="7" fillId="0" borderId="6" xfId="49" applyFont="1" applyFill="1" applyBorder="1" applyAlignment="1" applyProtection="1">
      <alignment horizontal="left" vertical="center" wrapText="1"/>
      <protection locked="0"/>
    </xf>
    <xf numFmtId="0" fontId="1" fillId="0" borderId="6" xfId="49" applyFont="1" applyFill="1" applyBorder="1" applyAlignment="1" applyProtection="1"/>
    <xf numFmtId="0" fontId="7" fillId="2" borderId="2" xfId="49" applyFont="1" applyFill="1" applyBorder="1" applyAlignment="1" applyProtection="1">
      <alignment horizontal="center" vertical="center" wrapText="1"/>
    </xf>
    <xf numFmtId="0" fontId="7" fillId="2" borderId="3" xfId="49" applyFont="1" applyFill="1" applyBorder="1" applyAlignment="1" applyProtection="1">
      <alignment horizontal="center" vertical="center" wrapText="1"/>
      <protection locked="0"/>
    </xf>
    <xf numFmtId="0" fontId="7" fillId="2" borderId="4" xfId="49" applyFont="1" applyFill="1" applyBorder="1" applyAlignment="1" applyProtection="1">
      <alignment horizontal="center" vertical="center" wrapText="1"/>
      <protection locked="0"/>
    </xf>
    <xf numFmtId="0" fontId="10" fillId="0" borderId="0" xfId="49" applyFont="1" applyFill="1" applyBorder="1" applyAlignment="1" applyProtection="1"/>
    <xf numFmtId="0" fontId="4" fillId="0" borderId="0" xfId="49" applyFont="1" applyFill="1" applyBorder="1" applyAlignment="1" applyProtection="1"/>
    <xf numFmtId="0" fontId="11" fillId="0" borderId="0" xfId="49" applyFont="1" applyFill="1" applyBorder="1" applyAlignment="1" applyProtection="1">
      <alignment horizontal="center" vertical="center"/>
    </xf>
    <xf numFmtId="0" fontId="12" fillId="0" borderId="0" xfId="49" applyFont="1" applyFill="1" applyBorder="1" applyAlignment="1" applyProtection="1">
      <alignment horizontal="center" vertical="center"/>
    </xf>
    <xf numFmtId="0" fontId="7" fillId="0" borderId="0" xfId="49" applyFont="1" applyFill="1" applyBorder="1" applyAlignment="1" applyProtection="1">
      <alignment horizontal="left" vertical="center" wrapText="1"/>
      <protection locked="0"/>
    </xf>
    <xf numFmtId="0" fontId="4" fillId="0" borderId="0" xfId="49" applyFont="1" applyFill="1" applyBorder="1" applyAlignment="1" applyProtection="1">
      <alignment horizontal="left" vertical="center" wrapText="1"/>
    </xf>
    <xf numFmtId="0" fontId="10" fillId="0" borderId="0" xfId="49" applyFont="1" applyFill="1" applyBorder="1" applyAlignment="1" applyProtection="1">
      <alignment wrapText="1"/>
    </xf>
    <xf numFmtId="0" fontId="8" fillId="0" borderId="1" xfId="49" applyFont="1" applyFill="1" applyBorder="1" applyAlignment="1" applyProtection="1">
      <alignment horizontal="center" vertical="center" wrapText="1"/>
    </xf>
    <xf numFmtId="0" fontId="8" fillId="0" borderId="1" xfId="49" applyFont="1" applyFill="1" applyBorder="1" applyAlignment="1" applyProtection="1">
      <alignment horizontal="center" vertical="center"/>
    </xf>
    <xf numFmtId="0" fontId="9" fillId="0" borderId="1"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xf>
    <xf numFmtId="0" fontId="8" fillId="0" borderId="6" xfId="49" applyFont="1" applyFill="1" applyBorder="1" applyAlignment="1" applyProtection="1">
      <alignment horizontal="center" vertical="center"/>
    </xf>
    <xf numFmtId="3" fontId="8" fillId="0" borderId="6" xfId="49" applyNumberFormat="1" applyFont="1" applyFill="1" applyBorder="1" applyAlignment="1" applyProtection="1">
      <alignment horizontal="center" vertical="center"/>
    </xf>
    <xf numFmtId="0" fontId="8" fillId="0" borderId="6" xfId="49" applyFont="1" applyFill="1" applyBorder="1" applyAlignment="1" applyProtection="1">
      <alignment horizontal="left" vertical="center" wrapText="1"/>
    </xf>
    <xf numFmtId="0" fontId="8" fillId="0" borderId="6" xfId="49" applyFont="1" applyFill="1" applyBorder="1" applyAlignment="1" applyProtection="1">
      <alignment horizontal="right" vertical="center"/>
      <protection locked="0"/>
    </xf>
    <xf numFmtId="0" fontId="8" fillId="0" borderId="2" xfId="49" applyFont="1" applyFill="1" applyBorder="1" applyAlignment="1" applyProtection="1">
      <alignment horizontal="center" vertical="center"/>
    </xf>
    <xf numFmtId="0" fontId="8" fillId="0" borderId="3" xfId="49" applyFont="1" applyFill="1" applyBorder="1" applyAlignment="1" applyProtection="1">
      <alignment horizontal="center" vertical="center"/>
    </xf>
    <xf numFmtId="0" fontId="8" fillId="0" borderId="4" xfId="49" applyFont="1" applyFill="1" applyBorder="1" applyAlignment="1" applyProtection="1">
      <alignment horizontal="center" vertical="center"/>
    </xf>
    <xf numFmtId="0" fontId="8" fillId="0" borderId="6" xfId="49" applyFont="1" applyFill="1" applyBorder="1" applyAlignment="1" applyProtection="1">
      <alignment horizontal="right" vertical="center"/>
    </xf>
    <xf numFmtId="0" fontId="7" fillId="0" borderId="0" xfId="49" applyFont="1" applyFill="1" applyBorder="1" applyAlignment="1" applyProtection="1">
      <alignment horizontal="right" vertical="center"/>
    </xf>
    <xf numFmtId="0" fontId="8" fillId="0" borderId="3" xfId="49" applyFont="1" applyFill="1" applyBorder="1" applyAlignment="1" applyProtection="1">
      <alignment horizontal="center" vertical="center" wrapText="1"/>
    </xf>
    <xf numFmtId="0" fontId="10" fillId="0" borderId="0" xfId="49" applyFont="1" applyFill="1" applyBorder="1" applyAlignment="1" applyProtection="1">
      <alignment vertical="center"/>
    </xf>
    <xf numFmtId="0" fontId="11" fillId="0" borderId="0" xfId="49" applyFont="1" applyFill="1" applyBorder="1" applyAlignment="1" applyProtection="1">
      <alignment horizontal="center" vertical="center" wrapText="1"/>
    </xf>
    <xf numFmtId="0" fontId="7" fillId="0" borderId="0" xfId="49" applyFont="1" applyFill="1" applyBorder="1" applyAlignment="1" applyProtection="1">
      <alignment horizontal="left" vertical="center"/>
    </xf>
    <xf numFmtId="0" fontId="4" fillId="0" borderId="0" xfId="49" applyFont="1" applyFill="1" applyBorder="1" applyAlignment="1" applyProtection="1">
      <alignment horizontal="left" vertical="center"/>
    </xf>
    <xf numFmtId="0" fontId="4" fillId="0" borderId="0" xfId="49" applyFont="1" applyFill="1" applyBorder="1" applyAlignment="1" applyProtection="1">
      <alignment vertical="center"/>
    </xf>
    <xf numFmtId="0" fontId="2" fillId="0" borderId="0" xfId="49" applyFont="1" applyFill="1" applyBorder="1" applyAlignment="1" applyProtection="1">
      <alignment horizontal="right" vertical="center"/>
    </xf>
    <xf numFmtId="0" fontId="8" fillId="0" borderId="2" xfId="49" applyFont="1" applyFill="1" applyBorder="1" applyAlignment="1" applyProtection="1">
      <alignment horizontal="center" vertical="center" wrapText="1"/>
    </xf>
    <xf numFmtId="0" fontId="8" fillId="0" borderId="4" xfId="49" applyFont="1" applyFill="1" applyBorder="1" applyAlignment="1" applyProtection="1">
      <alignment horizontal="center" vertical="center" wrapText="1"/>
    </xf>
    <xf numFmtId="0" fontId="8" fillId="0" borderId="5" xfId="49" applyFont="1" applyFill="1" applyBorder="1" applyAlignment="1" applyProtection="1">
      <alignment horizontal="center" vertical="center" wrapText="1"/>
    </xf>
    <xf numFmtId="0" fontId="8" fillId="0" borderId="6" xfId="49" applyFont="1" applyFill="1" applyBorder="1" applyAlignment="1" applyProtection="1">
      <alignment horizontal="center" vertical="center" wrapText="1"/>
    </xf>
    <xf numFmtId="0" fontId="9" fillId="0" borderId="6" xfId="49" applyFont="1" applyFill="1" applyBorder="1" applyAlignment="1" applyProtection="1">
      <alignment horizontal="center" vertical="center" wrapText="1"/>
    </xf>
    <xf numFmtId="0" fontId="8" fillId="0" borderId="6" xfId="49" applyFont="1" applyFill="1" applyBorder="1" applyAlignment="1" applyProtection="1">
      <alignment vertical="center" wrapText="1"/>
    </xf>
    <xf numFmtId="0" fontId="8" fillId="0" borderId="4" xfId="49" applyFont="1" applyFill="1" applyBorder="1" applyAlignment="1" applyProtection="1">
      <alignment horizontal="left" vertical="center" wrapText="1"/>
    </xf>
    <xf numFmtId="0" fontId="9" fillId="0" borderId="4" xfId="49" applyFont="1" applyFill="1" applyBorder="1" applyAlignment="1" applyProtection="1">
      <alignment horizontal="center" vertical="center" wrapText="1"/>
      <protection locked="0"/>
    </xf>
    <xf numFmtId="0" fontId="13" fillId="0" borderId="0" xfId="49" applyFont="1" applyFill="1" applyBorder="1" applyAlignment="1" applyProtection="1">
      <alignment vertical="top"/>
      <protection locked="0"/>
    </xf>
    <xf numFmtId="0" fontId="9" fillId="0" borderId="0" xfId="49" applyFont="1" applyFill="1" applyBorder="1" applyAlignment="1" applyProtection="1">
      <alignment vertical="top"/>
      <protection locked="0"/>
    </xf>
    <xf numFmtId="0" fontId="10" fillId="0" borderId="0" xfId="49" applyFont="1" applyFill="1" applyBorder="1" applyAlignment="1" applyProtection="1">
      <alignment horizontal="center" vertical="center"/>
    </xf>
    <xf numFmtId="0" fontId="3" fillId="0" borderId="0" xfId="49" applyFont="1" applyFill="1" applyBorder="1" applyAlignment="1" applyProtection="1">
      <alignment horizontal="center" vertical="top"/>
      <protection locked="0"/>
    </xf>
    <xf numFmtId="0" fontId="2" fillId="0" borderId="0" xfId="49" applyFont="1" applyFill="1" applyBorder="1" applyAlignment="1" applyProtection="1">
      <alignment horizontal="center" vertical="top"/>
      <protection locked="0"/>
    </xf>
    <xf numFmtId="0" fontId="14" fillId="0" borderId="0" xfId="49" applyFont="1" applyFill="1" applyBorder="1" applyAlignment="1" applyProtection="1">
      <alignment horizontal="center" vertical="center"/>
      <protection locked="0"/>
    </xf>
    <xf numFmtId="0" fontId="14" fillId="0" borderId="0" xfId="49" applyFont="1" applyFill="1" applyBorder="1" applyAlignment="1" applyProtection="1">
      <alignment horizontal="center" vertical="center"/>
    </xf>
    <xf numFmtId="0" fontId="7" fillId="0" borderId="0" xfId="49" applyFont="1" applyFill="1" applyBorder="1" applyAlignment="1" applyProtection="1">
      <alignment horizontal="center" vertical="center"/>
      <protection locked="0"/>
    </xf>
    <xf numFmtId="0" fontId="4" fillId="0" borderId="0" xfId="49" applyFont="1" applyFill="1" applyBorder="1" applyAlignment="1" applyProtection="1">
      <alignment horizontal="center" vertical="center"/>
      <protection locked="0"/>
    </xf>
    <xf numFmtId="0" fontId="7" fillId="0" borderId="6" xfId="49" applyFont="1" applyFill="1" applyBorder="1" applyAlignment="1" applyProtection="1">
      <alignment horizontal="center" vertical="center"/>
    </xf>
    <xf numFmtId="0" fontId="7" fillId="0" borderId="6" xfId="49" applyFont="1" applyFill="1" applyBorder="1" applyAlignment="1" applyProtection="1">
      <alignment horizontal="center" vertical="center"/>
      <protection locked="0"/>
    </xf>
    <xf numFmtId="0" fontId="7" fillId="0" borderId="1" xfId="49" applyFont="1" applyFill="1" applyBorder="1" applyAlignment="1" applyProtection="1">
      <alignment horizontal="center" vertical="center"/>
    </xf>
    <xf numFmtId="0" fontId="7" fillId="0" borderId="1" xfId="49" applyFont="1" applyFill="1" applyBorder="1" applyAlignment="1" applyProtection="1">
      <alignment horizontal="center" vertical="center" wrapText="1"/>
    </xf>
    <xf numFmtId="0" fontId="7" fillId="0" borderId="7" xfId="49" applyFont="1" applyFill="1" applyBorder="1" applyAlignment="1" applyProtection="1">
      <alignment horizontal="center" vertical="center"/>
    </xf>
    <xf numFmtId="0" fontId="7" fillId="0" borderId="7" xfId="49" applyFont="1" applyFill="1" applyBorder="1" applyAlignment="1" applyProtection="1">
      <alignment horizontal="center" vertical="center" wrapText="1"/>
    </xf>
    <xf numFmtId="0" fontId="7" fillId="0" borderId="5" xfId="49" applyFont="1" applyFill="1" applyBorder="1" applyAlignment="1" applyProtection="1">
      <alignment horizontal="center" vertical="center"/>
    </xf>
    <xf numFmtId="0" fontId="7" fillId="0" borderId="5" xfId="49" applyFont="1" applyFill="1" applyBorder="1" applyAlignment="1" applyProtection="1">
      <alignment horizontal="center" vertical="center" wrapText="1"/>
    </xf>
    <xf numFmtId="0" fontId="7" fillId="0" borderId="6" xfId="49" applyFont="1" applyFill="1" applyBorder="1" applyAlignment="1" applyProtection="1">
      <alignment horizontal="center" vertical="center" wrapText="1"/>
    </xf>
    <xf numFmtId="0" fontId="7" fillId="0" borderId="6" xfId="49" applyFont="1" applyFill="1" applyBorder="1" applyAlignment="1" applyProtection="1">
      <alignment horizontal="center" vertical="center" wrapText="1"/>
      <protection locked="0"/>
    </xf>
    <xf numFmtId="0" fontId="4" fillId="0" borderId="0" xfId="49" applyFont="1" applyFill="1" applyBorder="1" applyAlignment="1" applyProtection="1">
      <alignment horizontal="right" vertical="center"/>
    </xf>
    <xf numFmtId="0" fontId="7" fillId="0" borderId="0" xfId="49" applyFont="1" applyFill="1" applyBorder="1" applyAlignment="1" applyProtection="1">
      <alignment horizontal="left" vertical="center" wrapText="1"/>
    </xf>
    <xf numFmtId="0" fontId="8" fillId="0" borderId="0" xfId="49" applyFont="1" applyFill="1" applyBorder="1" applyAlignment="1" applyProtection="1">
      <alignment wrapText="1"/>
    </xf>
    <xf numFmtId="0" fontId="4" fillId="0" borderId="0" xfId="49" applyFont="1" applyFill="1" applyBorder="1" applyAlignment="1" applyProtection="1">
      <alignment horizontal="right" wrapText="1"/>
    </xf>
    <xf numFmtId="0" fontId="8" fillId="0" borderId="7" xfId="49" applyFont="1" applyFill="1" applyBorder="1" applyAlignment="1" applyProtection="1">
      <alignment horizontal="center" vertical="center"/>
    </xf>
    <xf numFmtId="0" fontId="8" fillId="0" borderId="8" xfId="49" applyFont="1" applyFill="1" applyBorder="1" applyAlignment="1" applyProtection="1">
      <alignment horizontal="center" vertical="center" wrapText="1"/>
    </xf>
    <xf numFmtId="0" fontId="9" fillId="0" borderId="2" xfId="49" applyFont="1" applyFill="1" applyBorder="1" applyAlignment="1" applyProtection="1">
      <alignment horizontal="center" vertical="center"/>
    </xf>
    <xf numFmtId="0" fontId="7" fillId="0" borderId="6" xfId="49" applyFont="1" applyFill="1" applyBorder="1" applyAlignment="1" applyProtection="1">
      <alignment horizontal="left" vertical="center" wrapText="1"/>
    </xf>
    <xf numFmtId="4" fontId="2" fillId="0" borderId="2" xfId="49" applyNumberFormat="1" applyFont="1" applyFill="1" applyBorder="1" applyAlignment="1" applyProtection="1">
      <alignment horizontal="right" vertical="center"/>
      <protection locked="0"/>
    </xf>
    <xf numFmtId="0" fontId="2" fillId="0" borderId="6" xfId="49" applyFont="1" applyFill="1" applyBorder="1" applyAlignment="1" applyProtection="1">
      <alignment vertical="center" wrapText="1"/>
    </xf>
    <xf numFmtId="0" fontId="2" fillId="0" borderId="6" xfId="49" applyFont="1" applyFill="1" applyBorder="1" applyAlignment="1" applyProtection="1">
      <alignment horizontal="center" vertical="center" wrapText="1"/>
      <protection locked="0"/>
    </xf>
    <xf numFmtId="0" fontId="7" fillId="0" borderId="0" xfId="49" applyFont="1" applyFill="1" applyBorder="1" applyAlignment="1" applyProtection="1">
      <alignment horizontal="right" vertical="center"/>
      <protection locked="0"/>
    </xf>
    <xf numFmtId="0" fontId="12" fillId="0" borderId="0" xfId="49" applyFont="1" applyFill="1" applyBorder="1" applyAlignment="1" applyProtection="1">
      <alignment horizontal="center" vertical="center"/>
      <protection locked="0"/>
    </xf>
    <xf numFmtId="0" fontId="7" fillId="0" borderId="0" xfId="49" applyFont="1" applyFill="1" applyBorder="1" applyAlignment="1" applyProtection="1">
      <alignment horizontal="right"/>
      <protection locked="0"/>
    </xf>
    <xf numFmtId="0" fontId="8" fillId="0" borderId="3" xfId="49" applyFont="1" applyFill="1" applyBorder="1" applyAlignment="1" applyProtection="1">
      <alignment horizontal="center" vertical="center"/>
      <protection locked="0"/>
    </xf>
    <xf numFmtId="0" fontId="9" fillId="0" borderId="6" xfId="49" applyFont="1" applyFill="1" applyBorder="1" applyAlignment="1" applyProtection="1">
      <alignment horizontal="center" vertical="center" wrapText="1"/>
      <protection locked="0"/>
    </xf>
    <xf numFmtId="0" fontId="4" fillId="0" borderId="0" xfId="49" applyFont="1" applyFill="1" applyBorder="1" applyAlignment="1" applyProtection="1">
      <alignment horizontal="right" vertical="center"/>
      <protection locked="0"/>
    </xf>
    <xf numFmtId="0" fontId="1" fillId="0" borderId="0" xfId="49" applyFont="1" applyFill="1" applyBorder="1" applyAlignment="1" applyProtection="1">
      <alignment horizontal="right" vertical="center"/>
    </xf>
    <xf numFmtId="0" fontId="1" fillId="0" borderId="0" xfId="49" applyFont="1" applyFill="1" applyBorder="1" applyAlignment="1" applyProtection="1">
      <alignment horizontal="right" vertical="center"/>
      <protection locked="0"/>
    </xf>
    <xf numFmtId="0" fontId="11" fillId="0" borderId="0" xfId="49" applyFont="1" applyFill="1" applyBorder="1" applyAlignment="1" applyProtection="1">
      <alignment horizontal="center" vertical="center"/>
      <protection locked="0"/>
    </xf>
    <xf numFmtId="0" fontId="15" fillId="0" borderId="0" xfId="49" applyFont="1" applyFill="1" applyBorder="1" applyAlignment="1" applyProtection="1">
      <alignment horizontal="center" vertical="center"/>
    </xf>
    <xf numFmtId="0" fontId="15" fillId="0" borderId="0" xfId="49" applyFont="1" applyFill="1" applyBorder="1" applyAlignment="1" applyProtection="1">
      <alignment horizontal="center" vertical="center"/>
      <protection locked="0"/>
    </xf>
    <xf numFmtId="0" fontId="10" fillId="0" borderId="0" xfId="49" applyFont="1" applyFill="1" applyBorder="1" applyAlignment="1" applyProtection="1">
      <alignment horizontal="right" vertical="center"/>
      <protection locked="0"/>
    </xf>
    <xf numFmtId="0" fontId="8" fillId="2" borderId="1" xfId="49" applyFont="1" applyFill="1" applyBorder="1" applyAlignment="1" applyProtection="1">
      <alignment horizontal="center" vertical="center"/>
    </xf>
    <xf numFmtId="0" fontId="8" fillId="2" borderId="1" xfId="49" applyFont="1" applyFill="1" applyBorder="1" applyAlignment="1" applyProtection="1">
      <alignment horizontal="center" vertical="center" wrapText="1"/>
    </xf>
    <xf numFmtId="0" fontId="9" fillId="0" borderId="1" xfId="49" applyFont="1" applyFill="1" applyBorder="1" applyAlignment="1" applyProtection="1">
      <alignment horizontal="center" vertical="center" wrapText="1"/>
      <protection locked="0"/>
    </xf>
    <xf numFmtId="0" fontId="8" fillId="2" borderId="2" xfId="49" applyFont="1" applyFill="1" applyBorder="1" applyAlignment="1" applyProtection="1">
      <alignment horizontal="center" vertical="center"/>
    </xf>
    <xf numFmtId="0" fontId="8" fillId="2" borderId="7" xfId="49" applyFont="1" applyFill="1" applyBorder="1" applyAlignment="1" applyProtection="1">
      <alignment horizontal="center" vertical="center"/>
      <protection locked="0"/>
    </xf>
    <xf numFmtId="0" fontId="8" fillId="2" borderId="7" xfId="49" applyFont="1" applyFill="1" applyBorder="1" applyAlignment="1" applyProtection="1">
      <alignment horizontal="center" vertical="center" wrapText="1"/>
      <protection locked="0"/>
    </xf>
    <xf numFmtId="0" fontId="8" fillId="2" borderId="5" xfId="49" applyFont="1" applyFill="1" applyBorder="1" applyAlignment="1" applyProtection="1">
      <alignment horizontal="center" vertical="center"/>
      <protection locked="0"/>
    </xf>
    <xf numFmtId="0" fontId="8" fillId="2" borderId="6" xfId="49" applyFont="1" applyFill="1" applyBorder="1" applyAlignment="1" applyProtection="1">
      <alignment horizontal="center" vertical="center"/>
      <protection locked="0"/>
    </xf>
    <xf numFmtId="0" fontId="8" fillId="2" borderId="6" xfId="49" applyFont="1" applyFill="1" applyBorder="1" applyAlignment="1" applyProtection="1">
      <alignment horizontal="center" vertical="center" wrapText="1"/>
      <protection locked="0"/>
    </xf>
    <xf numFmtId="0" fontId="7" fillId="0" borderId="6" xfId="49" applyFont="1" applyFill="1" applyBorder="1" applyAlignment="1" applyProtection="1">
      <alignment horizontal="right" vertical="center"/>
      <protection locked="0"/>
    </xf>
    <xf numFmtId="0" fontId="7" fillId="2" borderId="6" xfId="49" applyFont="1" applyFill="1" applyBorder="1" applyAlignment="1" applyProtection="1">
      <alignment horizontal="left" vertical="center"/>
      <protection locked="0"/>
    </xf>
    <xf numFmtId="0" fontId="7" fillId="0" borderId="6" xfId="49" applyFont="1" applyFill="1" applyBorder="1" applyAlignment="1" applyProtection="1">
      <alignment horizontal="left" vertical="center"/>
    </xf>
    <xf numFmtId="0" fontId="1" fillId="0" borderId="6" xfId="49" applyFont="1" applyFill="1" applyBorder="1" applyAlignment="1" applyProtection="1">
      <alignment wrapText="1"/>
    </xf>
    <xf numFmtId="0" fontId="3" fillId="0" borderId="6" xfId="49" applyFont="1" applyFill="1" applyBorder="1" applyAlignment="1" applyProtection="1">
      <alignment vertical="top"/>
      <protection locked="0"/>
    </xf>
    <xf numFmtId="0" fontId="7" fillId="2" borderId="2" xfId="49" applyFont="1" applyFill="1" applyBorder="1" applyAlignment="1" applyProtection="1">
      <alignment horizontal="center" vertical="center"/>
    </xf>
    <xf numFmtId="0" fontId="7" fillId="2" borderId="3" xfId="49" applyFont="1" applyFill="1" applyBorder="1" applyAlignment="1" applyProtection="1">
      <alignment horizontal="left" vertical="center"/>
    </xf>
    <xf numFmtId="0" fontId="7" fillId="0" borderId="3" xfId="49" applyFont="1" applyFill="1" applyBorder="1" applyAlignment="1" applyProtection="1">
      <alignment horizontal="center" vertical="center"/>
      <protection locked="0"/>
    </xf>
    <xf numFmtId="0" fontId="7" fillId="0" borderId="3" xfId="49" applyFont="1" applyFill="1" applyBorder="1" applyAlignment="1" applyProtection="1">
      <alignment horizontal="center" vertical="center"/>
    </xf>
    <xf numFmtId="0" fontId="7" fillId="2" borderId="4" xfId="49" applyFont="1" applyFill="1" applyBorder="1" applyAlignment="1" applyProtection="1">
      <alignment horizontal="center" vertical="center"/>
    </xf>
    <xf numFmtId="0" fontId="10" fillId="0" borderId="0" xfId="49" applyFont="1" applyFill="1" applyBorder="1" applyAlignment="1" applyProtection="1">
      <alignment horizontal="right" vertical="center"/>
    </xf>
    <xf numFmtId="0" fontId="13" fillId="0" borderId="0" xfId="49" applyFont="1" applyFill="1" applyBorder="1" applyAlignment="1" applyProtection="1">
      <alignment horizontal="center" vertical="center"/>
      <protection locked="0"/>
    </xf>
    <xf numFmtId="0" fontId="9" fillId="0" borderId="3" xfId="49" applyFont="1" applyFill="1" applyBorder="1" applyAlignment="1" applyProtection="1">
      <alignment horizontal="center" vertical="center"/>
      <protection locked="0"/>
    </xf>
    <xf numFmtId="0" fontId="8" fillId="2" borderId="9" xfId="49" applyFont="1" applyFill="1" applyBorder="1" applyAlignment="1" applyProtection="1">
      <alignment horizontal="center" vertical="center" wrapText="1"/>
      <protection locked="0"/>
    </xf>
    <xf numFmtId="0" fontId="8" fillId="2" borderId="10" xfId="49" applyFont="1" applyFill="1" applyBorder="1" applyAlignment="1" applyProtection="1">
      <alignment horizontal="center" vertical="center" wrapText="1"/>
      <protection locked="0"/>
    </xf>
    <xf numFmtId="4" fontId="7" fillId="0" borderId="2" xfId="49" applyNumberFormat="1" applyFont="1" applyFill="1" applyBorder="1" applyAlignment="1" applyProtection="1">
      <alignment horizontal="right" vertical="center"/>
    </xf>
    <xf numFmtId="0" fontId="1" fillId="0" borderId="0" xfId="49" applyFont="1" applyFill="1" applyBorder="1" applyAlignment="1" applyProtection="1">
      <alignment wrapText="1"/>
    </xf>
    <xf numFmtId="0" fontId="1" fillId="0" borderId="0" xfId="49" applyFont="1" applyFill="1" applyBorder="1" applyAlignment="1" applyProtection="1">
      <alignment horizontal="right" vertical="center" wrapText="1"/>
    </xf>
    <xf numFmtId="0" fontId="11" fillId="0" borderId="0" xfId="49" applyFont="1" applyFill="1" applyBorder="1" applyAlignment="1" applyProtection="1">
      <alignment horizontal="center" vertical="center" wrapText="1"/>
      <protection locked="0"/>
    </xf>
    <xf numFmtId="0" fontId="15" fillId="0" borderId="0" xfId="49" applyFont="1" applyFill="1" applyBorder="1" applyAlignment="1" applyProtection="1">
      <alignment horizontal="center" vertical="center" wrapText="1"/>
    </xf>
    <xf numFmtId="0" fontId="8" fillId="2" borderId="11" xfId="49" applyFont="1" applyFill="1" applyBorder="1" applyAlignment="1" applyProtection="1">
      <alignment horizontal="center" vertical="center" wrapText="1"/>
    </xf>
    <xf numFmtId="0" fontId="9" fillId="0" borderId="12" xfId="49" applyFont="1" applyFill="1" applyBorder="1" applyAlignment="1" applyProtection="1">
      <alignment horizontal="center" vertical="center" wrapText="1"/>
    </xf>
    <xf numFmtId="0" fontId="8" fillId="2" borderId="11" xfId="49" applyFont="1" applyFill="1" applyBorder="1" applyAlignment="1" applyProtection="1">
      <alignment horizontal="center" vertical="center" wrapText="1"/>
      <protection locked="0"/>
    </xf>
    <xf numFmtId="0" fontId="8" fillId="2" borderId="13" xfId="49" applyFont="1" applyFill="1" applyBorder="1" applyAlignment="1" applyProtection="1">
      <alignment horizontal="center" vertical="center" wrapText="1"/>
      <protection locked="0"/>
    </xf>
    <xf numFmtId="0" fontId="8" fillId="2" borderId="14" xfId="49" applyFont="1" applyFill="1" applyBorder="1" applyAlignment="1" applyProtection="1">
      <alignment horizontal="center" vertical="center" wrapText="1"/>
      <protection locked="0"/>
    </xf>
    <xf numFmtId="0" fontId="8" fillId="0" borderId="5" xfId="49" applyFont="1" applyFill="1" applyBorder="1" applyAlignment="1" applyProtection="1">
      <alignment horizontal="center" vertical="center" wrapText="1"/>
      <protection locked="0"/>
    </xf>
    <xf numFmtId="0" fontId="7" fillId="2" borderId="3" xfId="49" applyFont="1" applyFill="1" applyBorder="1" applyAlignment="1" applyProtection="1">
      <alignment horizontal="left" vertical="center" wrapText="1"/>
    </xf>
    <xf numFmtId="49" fontId="10" fillId="0" borderId="0" xfId="49" applyNumberFormat="1" applyFont="1" applyFill="1" applyBorder="1" applyAlignment="1" applyProtection="1"/>
    <xf numFmtId="0" fontId="16" fillId="0" borderId="0" xfId="49" applyFont="1" applyFill="1" applyBorder="1" applyAlignment="1" applyProtection="1"/>
    <xf numFmtId="49" fontId="16" fillId="0" borderId="0" xfId="49" applyNumberFormat="1" applyFont="1" applyFill="1" applyBorder="1" applyAlignment="1" applyProtection="1"/>
    <xf numFmtId="0" fontId="16" fillId="0" borderId="0" xfId="49" applyFont="1" applyFill="1" applyBorder="1" applyAlignment="1" applyProtection="1">
      <alignment horizontal="right"/>
    </xf>
    <xf numFmtId="0" fontId="4" fillId="0" borderId="0" xfId="49" applyFont="1" applyFill="1" applyBorder="1" applyAlignment="1" applyProtection="1">
      <alignment horizontal="right"/>
    </xf>
    <xf numFmtId="0" fontId="7" fillId="0" borderId="0" xfId="49" applyFont="1" applyFill="1" applyBorder="1" applyAlignment="1" applyProtection="1">
      <alignment horizontal="right"/>
    </xf>
    <xf numFmtId="0" fontId="17" fillId="0" borderId="0" xfId="49" applyFont="1" applyFill="1" applyBorder="1" applyAlignment="1" applyProtection="1">
      <alignment horizontal="center" vertical="center" wrapText="1"/>
    </xf>
    <xf numFmtId="0" fontId="17" fillId="0" borderId="0" xfId="49" applyFont="1" applyFill="1" applyBorder="1" applyAlignment="1" applyProtection="1">
      <alignment horizontal="center" vertical="center"/>
    </xf>
    <xf numFmtId="0" fontId="7" fillId="0" borderId="10" xfId="49" applyFont="1" applyFill="1" applyBorder="1" applyAlignment="1" applyProtection="1">
      <alignment horizontal="left" vertical="center"/>
    </xf>
    <xf numFmtId="49" fontId="10" fillId="0" borderId="10" xfId="49" applyNumberFormat="1" applyFont="1" applyFill="1" applyBorder="1" applyAlignment="1" applyProtection="1"/>
    <xf numFmtId="0" fontId="16" fillId="0" borderId="10" xfId="49" applyFont="1" applyFill="1" applyBorder="1" applyAlignment="1" applyProtection="1">
      <alignment horizontal="right"/>
    </xf>
    <xf numFmtId="0" fontId="4" fillId="0" borderId="10" xfId="49" applyFont="1" applyFill="1" applyBorder="1" applyAlignment="1" applyProtection="1">
      <alignment horizontal="right"/>
    </xf>
    <xf numFmtId="49" fontId="8" fillId="0" borderId="1" xfId="49" applyNumberFormat="1" applyFont="1" applyFill="1" applyBorder="1" applyAlignment="1" applyProtection="1">
      <alignment horizontal="center" vertical="center" wrapText="1"/>
    </xf>
    <xf numFmtId="49" fontId="8" fillId="0" borderId="7" xfId="49" applyNumberFormat="1" applyFont="1" applyFill="1" applyBorder="1" applyAlignment="1" applyProtection="1">
      <alignment horizontal="center" vertical="center" wrapText="1"/>
    </xf>
    <xf numFmtId="49" fontId="8" fillId="0" borderId="6" xfId="49" applyNumberFormat="1" applyFont="1" applyFill="1" applyBorder="1" applyAlignment="1" applyProtection="1">
      <alignment horizontal="center" vertical="center"/>
    </xf>
    <xf numFmtId="0" fontId="2" fillId="0" borderId="2" xfId="49" applyFont="1" applyFill="1" applyBorder="1" applyAlignment="1" applyProtection="1">
      <alignment horizontal="center" vertical="center"/>
    </xf>
    <xf numFmtId="49" fontId="7" fillId="0" borderId="3" xfId="49" applyNumberFormat="1" applyFont="1" applyFill="1" applyBorder="1" applyAlignment="1" applyProtection="1">
      <alignment horizontal="center" vertical="center"/>
    </xf>
    <xf numFmtId="0" fontId="2" fillId="0" borderId="4" xfId="49" applyFont="1" applyFill="1" applyBorder="1" applyAlignment="1" applyProtection="1">
      <alignment horizontal="center" vertical="center"/>
    </xf>
    <xf numFmtId="4" fontId="7" fillId="0" borderId="6" xfId="49" applyNumberFormat="1" applyFont="1" applyFill="1" applyBorder="1" applyAlignment="1" applyProtection="1">
      <alignment vertical="center"/>
      <protection locked="0"/>
    </xf>
    <xf numFmtId="0" fontId="18" fillId="0" borderId="0" xfId="49" applyFont="1" applyFill="1" applyBorder="1" applyAlignment="1" applyProtection="1">
      <alignment vertical="center"/>
    </xf>
    <xf numFmtId="0" fontId="19" fillId="0" borderId="0" xfId="49" applyFont="1" applyFill="1" applyBorder="1" applyAlignment="1" applyProtection="1">
      <alignment horizontal="center" vertical="center"/>
    </xf>
    <xf numFmtId="0" fontId="20" fillId="0" borderId="0" xfId="49" applyFont="1" applyFill="1" applyBorder="1" applyAlignment="1" applyProtection="1">
      <alignment horizontal="center" vertical="center"/>
    </xf>
    <xf numFmtId="0" fontId="21" fillId="0" borderId="0" xfId="49" applyFont="1" applyFill="1" applyBorder="1" applyAlignment="1" applyProtection="1">
      <alignment horizontal="center" vertical="center"/>
    </xf>
    <xf numFmtId="0" fontId="21" fillId="0" borderId="0" xfId="49" applyFont="1" applyFill="1" applyBorder="1" applyAlignment="1" applyProtection="1">
      <alignment horizontal="center" vertical="center"/>
      <protection locked="0"/>
    </xf>
    <xf numFmtId="0" fontId="0" fillId="0" borderId="0" xfId="49" applyFont="1" applyFill="1" applyBorder="1" applyAlignment="1" applyProtection="1">
      <alignment horizontal="left" vertical="center"/>
      <protection locked="0"/>
    </xf>
    <xf numFmtId="0" fontId="22" fillId="0" borderId="6" xfId="49" applyFont="1" applyFill="1" applyBorder="1" applyAlignment="1" applyProtection="1">
      <alignment horizontal="center" vertical="center" wrapText="1"/>
    </xf>
    <xf numFmtId="0" fontId="22" fillId="0" borderId="6" xfId="49" applyFont="1" applyFill="1" applyBorder="1" applyAlignment="1" applyProtection="1">
      <alignment horizontal="center" vertical="center"/>
      <protection locked="0"/>
    </xf>
    <xf numFmtId="0" fontId="23" fillId="0" borderId="6" xfId="49" applyFont="1" applyFill="1" applyBorder="1" applyAlignment="1" applyProtection="1">
      <alignment horizontal="left" vertical="center" wrapText="1"/>
    </xf>
    <xf numFmtId="0" fontId="23" fillId="0" borderId="6" xfId="49" applyFont="1" applyFill="1" applyBorder="1" applyAlignment="1" applyProtection="1">
      <alignment vertical="center" wrapText="1"/>
    </xf>
    <xf numFmtId="0" fontId="23" fillId="0" borderId="6" xfId="49" applyFont="1" applyFill="1" applyBorder="1" applyAlignment="1" applyProtection="1">
      <alignment horizontal="center" vertical="center" wrapText="1"/>
    </xf>
    <xf numFmtId="0" fontId="23" fillId="0" borderId="6" xfId="49" applyFont="1" applyFill="1" applyBorder="1" applyAlignment="1" applyProtection="1">
      <alignment horizontal="center" vertical="center"/>
      <protection locked="0"/>
    </xf>
    <xf numFmtId="0" fontId="23" fillId="0" borderId="6" xfId="49" applyFont="1" applyFill="1" applyBorder="1" applyAlignment="1" applyProtection="1">
      <alignment horizontal="left" vertical="center" wrapText="1"/>
      <protection locked="0"/>
    </xf>
    <xf numFmtId="0" fontId="23" fillId="0" borderId="0" xfId="49" applyFont="1" applyFill="1" applyBorder="1" applyAlignment="1" applyProtection="1">
      <alignment horizontal="right" vertical="center"/>
      <protection locked="0"/>
    </xf>
    <xf numFmtId="0" fontId="8" fillId="0" borderId="0" xfId="49" applyFont="1" applyFill="1" applyBorder="1" applyAlignment="1" applyProtection="1">
      <alignment horizontal="center" vertical="center"/>
      <protection locked="0"/>
    </xf>
    <xf numFmtId="0" fontId="9" fillId="0" borderId="0" xfId="49" applyFont="1" applyFill="1" applyBorder="1" applyAlignment="1" applyProtection="1">
      <alignment horizontal="center" vertical="center"/>
    </xf>
    <xf numFmtId="0" fontId="7" fillId="0" borderId="1" xfId="49" applyFont="1" applyFill="1" applyBorder="1" applyAlignment="1" applyProtection="1">
      <alignment horizontal="center" vertical="center" wrapText="1"/>
      <protection locked="0"/>
    </xf>
    <xf numFmtId="0" fontId="7" fillId="0" borderId="7" xfId="49" applyFont="1" applyFill="1" applyBorder="1" applyAlignment="1" applyProtection="1">
      <alignment horizontal="center" vertical="center" wrapText="1"/>
      <protection locked="0"/>
    </xf>
    <xf numFmtId="0" fontId="7" fillId="0" borderId="5" xfId="49" applyFont="1" applyFill="1" applyBorder="1" applyAlignment="1" applyProtection="1">
      <alignment horizontal="center" vertical="center" wrapText="1"/>
      <protection locked="0"/>
    </xf>
    <xf numFmtId="0" fontId="7" fillId="0" borderId="1" xfId="49" applyFont="1" applyFill="1" applyBorder="1" applyAlignment="1" applyProtection="1">
      <alignment horizontal="left" vertical="center"/>
    </xf>
    <xf numFmtId="0" fontId="7" fillId="0" borderId="7" xfId="49" applyFont="1" applyFill="1" applyBorder="1" applyAlignment="1" applyProtection="1">
      <alignment horizontal="left" vertical="center"/>
    </xf>
    <xf numFmtId="0" fontId="7" fillId="0" borderId="5" xfId="49" applyFont="1" applyFill="1" applyBorder="1" applyAlignment="1" applyProtection="1">
      <alignment horizontal="left" vertical="center"/>
    </xf>
    <xf numFmtId="0" fontId="7" fillId="0" borderId="1" xfId="49" applyFont="1" applyFill="1" applyBorder="1" applyAlignment="1" applyProtection="1">
      <alignment horizontal="left" vertical="center" wrapText="1"/>
      <protection locked="0"/>
    </xf>
    <xf numFmtId="0" fontId="7" fillId="0" borderId="1" xfId="49" applyFont="1" applyFill="1" applyBorder="1" applyAlignment="1" applyProtection="1">
      <alignment horizontal="left" vertical="center" wrapText="1"/>
    </xf>
    <xf numFmtId="0" fontId="7" fillId="0" borderId="7" xfId="49" applyFont="1" applyFill="1" applyBorder="1" applyAlignment="1" applyProtection="1">
      <alignment horizontal="left" vertical="center" wrapText="1"/>
      <protection locked="0"/>
    </xf>
    <xf numFmtId="0" fontId="7" fillId="0" borderId="7" xfId="49" applyFont="1" applyFill="1" applyBorder="1" applyAlignment="1" applyProtection="1">
      <alignment horizontal="left" vertical="center" wrapText="1"/>
    </xf>
    <xf numFmtId="0" fontId="7" fillId="0" borderId="5" xfId="49" applyFont="1" applyFill="1" applyBorder="1" applyAlignment="1" applyProtection="1">
      <alignment horizontal="left" vertical="center" wrapText="1"/>
      <protection locked="0"/>
    </xf>
    <xf numFmtId="0" fontId="7" fillId="0" borderId="5" xfId="49" applyFont="1" applyFill="1" applyBorder="1" applyAlignment="1" applyProtection="1">
      <alignment horizontal="left" vertical="center" wrapText="1"/>
    </xf>
    <xf numFmtId="0" fontId="7" fillId="0" borderId="1" xfId="49" applyFont="1" applyFill="1" applyBorder="1" applyAlignment="1" applyProtection="1">
      <alignment vertical="center" wrapText="1"/>
    </xf>
    <xf numFmtId="0" fontId="7" fillId="0" borderId="7" xfId="49" applyFont="1" applyFill="1" applyBorder="1" applyAlignment="1" applyProtection="1">
      <alignment vertical="center" wrapText="1"/>
    </xf>
    <xf numFmtId="0" fontId="7" fillId="0" borderId="5" xfId="49" applyFont="1" applyFill="1" applyBorder="1" applyAlignment="1" applyProtection="1">
      <alignment vertical="center" wrapText="1"/>
    </xf>
    <xf numFmtId="0" fontId="7" fillId="0" borderId="1" xfId="49" applyFont="1" applyFill="1" applyBorder="1" applyAlignment="1" applyProtection="1">
      <alignment vertical="center"/>
    </xf>
    <xf numFmtId="0" fontId="7" fillId="0" borderId="7" xfId="49" applyFont="1" applyFill="1" applyBorder="1" applyAlignment="1" applyProtection="1">
      <alignment vertical="center"/>
    </xf>
    <xf numFmtId="0" fontId="7" fillId="0" borderId="5" xfId="49" applyFont="1" applyFill="1" applyBorder="1" applyAlignment="1" applyProtection="1">
      <alignment vertical="center"/>
    </xf>
    <xf numFmtId="0" fontId="7" fillId="0" borderId="15" xfId="49" applyFont="1" applyFill="1" applyBorder="1" applyAlignment="1" applyProtection="1">
      <alignment horizontal="left" vertical="center"/>
    </xf>
    <xf numFmtId="0" fontId="7" fillId="0" borderId="15" xfId="49" applyFont="1" applyFill="1" applyBorder="1" applyAlignment="1" applyProtection="1">
      <alignment horizontal="left" vertical="center" wrapText="1"/>
    </xf>
    <xf numFmtId="0" fontId="7" fillId="0" borderId="16" xfId="49" applyFont="1" applyFill="1" applyBorder="1" applyAlignment="1" applyProtection="1">
      <alignment horizontal="left" vertical="center"/>
    </xf>
    <xf numFmtId="0" fontId="7" fillId="0" borderId="16" xfId="49" applyFont="1" applyFill="1" applyBorder="1" applyAlignment="1" applyProtection="1">
      <alignment horizontal="left" vertical="center" wrapText="1"/>
    </xf>
    <xf numFmtId="0" fontId="7" fillId="0" borderId="17" xfId="49" applyFont="1" applyFill="1" applyBorder="1" applyAlignment="1" applyProtection="1">
      <alignment horizontal="left" vertical="center"/>
    </xf>
    <xf numFmtId="0" fontId="7" fillId="0" borderId="17" xfId="49" applyFont="1" applyFill="1" applyBorder="1" applyAlignment="1" applyProtection="1">
      <alignment horizontal="left" vertical="center" wrapText="1"/>
    </xf>
    <xf numFmtId="0" fontId="10" fillId="0" borderId="1" xfId="49" applyFont="1" applyFill="1" applyBorder="1" applyAlignment="1" applyProtection="1">
      <alignment vertical="center"/>
    </xf>
    <xf numFmtId="0" fontId="10" fillId="0" borderId="7" xfId="49" applyFont="1" applyFill="1" applyBorder="1" applyAlignment="1" applyProtection="1">
      <alignment vertical="center"/>
    </xf>
    <xf numFmtId="0" fontId="10" fillId="0" borderId="5" xfId="49" applyFont="1" applyFill="1" applyBorder="1" applyAlignment="1" applyProtection="1">
      <alignment vertical="center"/>
    </xf>
    <xf numFmtId="0" fontId="10" fillId="0" borderId="0" xfId="49" applyFont="1" applyFill="1" applyBorder="1" applyAlignment="1" applyProtection="1">
      <alignment vertical="top"/>
    </xf>
    <xf numFmtId="49" fontId="4" fillId="0" borderId="0" xfId="49" applyNumberFormat="1" applyFont="1" applyFill="1" applyBorder="1" applyAlignment="1" applyProtection="1"/>
    <xf numFmtId="0" fontId="8" fillId="0" borderId="0" xfId="49" applyFont="1" applyFill="1" applyBorder="1" applyAlignment="1" applyProtection="1">
      <alignment horizontal="left" vertical="center"/>
    </xf>
    <xf numFmtId="0" fontId="8" fillId="0" borderId="1" xfId="49" applyFont="1" applyFill="1" applyBorder="1" applyAlignment="1" applyProtection="1">
      <alignment horizontal="center" vertical="center" wrapText="1"/>
      <protection locked="0"/>
    </xf>
    <xf numFmtId="0" fontId="8" fillId="0" borderId="7" xfId="49" applyFont="1" applyFill="1" applyBorder="1" applyAlignment="1" applyProtection="1">
      <alignment horizontal="center" vertical="center" wrapText="1"/>
      <protection locked="0"/>
    </xf>
    <xf numFmtId="0" fontId="8" fillId="0" borderId="7" xfId="49" applyFont="1" applyFill="1" applyBorder="1" applyAlignment="1" applyProtection="1">
      <alignment horizontal="center" vertical="center" wrapText="1"/>
    </xf>
    <xf numFmtId="0" fontId="2" fillId="0" borderId="6" xfId="49" applyFont="1" applyFill="1" applyBorder="1" applyAlignment="1" applyProtection="1">
      <alignment horizontal="left" vertical="top" wrapText="1"/>
      <protection locked="0"/>
    </xf>
    <xf numFmtId="0" fontId="2" fillId="0" borderId="6" xfId="49" applyFont="1" applyFill="1" applyBorder="1" applyAlignment="1" applyProtection="1">
      <alignment horizontal="left" vertical="center" wrapText="1"/>
      <protection locked="0"/>
    </xf>
    <xf numFmtId="0" fontId="2" fillId="0" borderId="6" xfId="49" applyFont="1" applyFill="1" applyBorder="1" applyAlignment="1" applyProtection="1">
      <alignment horizontal="left" vertical="top" wrapText="1"/>
    </xf>
    <xf numFmtId="0" fontId="10" fillId="0" borderId="6" xfId="49" applyFont="1" applyFill="1" applyBorder="1" applyAlignment="1" applyProtection="1"/>
    <xf numFmtId="0" fontId="8" fillId="0" borderId="0" xfId="49" applyFont="1" applyFill="1" applyBorder="1" applyAlignment="1" applyProtection="1"/>
    <xf numFmtId="0" fontId="8" fillId="0" borderId="8" xfId="49" applyFont="1" applyFill="1" applyBorder="1" applyAlignment="1" applyProtection="1">
      <alignment horizontal="center" vertical="center"/>
    </xf>
    <xf numFmtId="0" fontId="8" fillId="0" borderId="12" xfId="49" applyFont="1" applyFill="1" applyBorder="1" applyAlignment="1" applyProtection="1">
      <alignment horizontal="center" vertical="center"/>
    </xf>
    <xf numFmtId="0" fontId="8" fillId="0" borderId="18" xfId="49" applyFont="1" applyFill="1" applyBorder="1" applyAlignment="1" applyProtection="1">
      <alignment horizontal="center" vertical="center" wrapText="1"/>
      <protection locked="0"/>
    </xf>
    <xf numFmtId="0" fontId="8" fillId="0" borderId="14" xfId="49" applyFont="1" applyFill="1" applyBorder="1" applyAlignment="1" applyProtection="1">
      <alignment horizontal="center" vertical="center"/>
    </xf>
    <xf numFmtId="0" fontId="9" fillId="0" borderId="6" xfId="49" applyFont="1" applyFill="1" applyBorder="1" applyAlignment="1" applyProtection="1">
      <alignment horizontal="center" vertical="center"/>
      <protection locked="0"/>
    </xf>
    <xf numFmtId="4" fontId="2" fillId="0" borderId="6" xfId="49" applyNumberFormat="1" applyFont="1" applyFill="1" applyBorder="1" applyAlignment="1" applyProtection="1">
      <alignment horizontal="right" vertical="center" wrapText="1"/>
      <protection locked="0"/>
    </xf>
    <xf numFmtId="0" fontId="7" fillId="0" borderId="6" xfId="49" applyFont="1" applyFill="1" applyBorder="1" applyAlignment="1" applyProtection="1">
      <alignment horizontal="right" vertical="center" wrapText="1"/>
      <protection locked="0"/>
    </xf>
    <xf numFmtId="4" fontId="2" fillId="0" borderId="6" xfId="49" applyNumberFormat="1" applyFont="1" applyFill="1" applyBorder="1" applyAlignment="1" applyProtection="1">
      <alignment horizontal="right" vertical="center" wrapText="1"/>
    </xf>
    <xf numFmtId="0" fontId="7" fillId="0" borderId="6" xfId="49" applyFont="1" applyFill="1" applyBorder="1" applyAlignment="1" applyProtection="1">
      <alignment horizontal="right" vertical="center" wrapText="1"/>
    </xf>
    <xf numFmtId="0" fontId="2"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left" vertical="center"/>
    </xf>
    <xf numFmtId="0" fontId="2" fillId="0" borderId="4" xfId="49" applyFont="1" applyFill="1" applyBorder="1" applyAlignment="1" applyProtection="1">
      <alignment horizontal="left" vertical="center"/>
    </xf>
    <xf numFmtId="0" fontId="10" fillId="0" borderId="0" xfId="49" applyFont="1" applyFill="1" applyBorder="1" applyAlignment="1" applyProtection="1">
      <alignment vertical="top"/>
      <protection locked="0"/>
    </xf>
    <xf numFmtId="49" fontId="4" fillId="0" borderId="0" xfId="49" applyNumberFormat="1" applyFont="1" applyFill="1" applyBorder="1" applyAlignment="1" applyProtection="1">
      <protection locked="0"/>
    </xf>
    <xf numFmtId="0" fontId="4" fillId="0" borderId="0" xfId="49" applyFont="1" applyFill="1" applyBorder="1" applyAlignment="1" applyProtection="1">
      <protection locked="0"/>
    </xf>
    <xf numFmtId="0" fontId="8" fillId="0" borderId="0" xfId="49" applyFont="1" applyFill="1" applyBorder="1" applyAlignment="1" applyProtection="1">
      <alignment horizontal="left" vertical="center"/>
      <protection locked="0"/>
    </xf>
    <xf numFmtId="0" fontId="8" fillId="0" borderId="0" xfId="49" applyFont="1" applyFill="1" applyBorder="1" applyAlignment="1" applyProtection="1">
      <protection locked="0"/>
    </xf>
    <xf numFmtId="0" fontId="8" fillId="0" borderId="2" xfId="49" applyFont="1" applyFill="1" applyBorder="1" applyAlignment="1" applyProtection="1">
      <alignment horizontal="center" vertical="center"/>
      <protection locked="0"/>
    </xf>
    <xf numFmtId="0" fontId="8" fillId="0" borderId="7" xfId="49" applyFont="1" applyFill="1" applyBorder="1" applyAlignment="1" applyProtection="1">
      <alignment horizontal="center" vertical="center"/>
      <protection locked="0"/>
    </xf>
    <xf numFmtId="0" fontId="8" fillId="0" borderId="1" xfId="49" applyFont="1" applyFill="1" applyBorder="1" applyAlignment="1" applyProtection="1">
      <alignment horizontal="center" vertical="center"/>
      <protection locked="0"/>
    </xf>
    <xf numFmtId="0" fontId="10" fillId="0" borderId="6" xfId="49" applyFont="1" applyFill="1" applyBorder="1" applyAlignment="1" applyProtection="1">
      <alignment horizontal="center" vertical="center"/>
      <protection locked="0"/>
    </xf>
    <xf numFmtId="0" fontId="10"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left" vertical="center"/>
      <protection locked="0"/>
    </xf>
    <xf numFmtId="0" fontId="2" fillId="0" borderId="4" xfId="49" applyFont="1" applyFill="1" applyBorder="1" applyAlignment="1" applyProtection="1">
      <alignment horizontal="left" vertical="center"/>
      <protection locked="0"/>
    </xf>
    <xf numFmtId="0" fontId="8" fillId="0" borderId="4" xfId="49" applyFont="1" applyFill="1" applyBorder="1" applyAlignment="1" applyProtection="1">
      <alignment horizontal="center" vertical="center"/>
      <protection locked="0"/>
    </xf>
    <xf numFmtId="0" fontId="8" fillId="0" borderId="2" xfId="49" applyFont="1" applyFill="1" applyBorder="1" applyAlignment="1" applyProtection="1">
      <alignment horizontal="center" vertical="center" wrapText="1"/>
      <protection locked="0"/>
    </xf>
    <xf numFmtId="0" fontId="8" fillId="0" borderId="4" xfId="49" applyFont="1" applyFill="1" applyBorder="1" applyAlignment="1" applyProtection="1">
      <alignment horizontal="center" vertical="center" wrapText="1"/>
      <protection locked="0"/>
    </xf>
    <xf numFmtId="0" fontId="8" fillId="0" borderId="3" xfId="49" applyFont="1" applyFill="1" applyBorder="1" applyAlignment="1" applyProtection="1">
      <alignment horizontal="center" vertical="center" wrapText="1"/>
      <protection locked="0"/>
    </xf>
    <xf numFmtId="0" fontId="24" fillId="0" borderId="0" xfId="49" applyFont="1" applyFill="1" applyBorder="1" applyAlignment="1" applyProtection="1">
      <alignment horizontal="center"/>
    </xf>
    <xf numFmtId="0" fontId="24" fillId="0" borderId="0" xfId="49" applyFont="1" applyFill="1" applyBorder="1" applyAlignment="1" applyProtection="1">
      <alignment horizontal="center" wrapText="1"/>
    </xf>
    <xf numFmtId="0" fontId="24" fillId="0" borderId="0" xfId="49" applyFont="1" applyFill="1" applyBorder="1" applyAlignment="1" applyProtection="1">
      <alignment wrapText="1"/>
    </xf>
    <xf numFmtId="0" fontId="24" fillId="0" borderId="0" xfId="49" applyFont="1" applyFill="1" applyBorder="1" applyAlignment="1" applyProtection="1"/>
    <xf numFmtId="0" fontId="10" fillId="0" borderId="0" xfId="49" applyFont="1" applyFill="1" applyBorder="1" applyAlignment="1" applyProtection="1">
      <alignment horizontal="center" wrapText="1"/>
    </xf>
    <xf numFmtId="0" fontId="2" fillId="0" borderId="0" xfId="49" applyFont="1" applyFill="1" applyBorder="1" applyAlignment="1" applyProtection="1">
      <alignment horizontal="right" wrapText="1"/>
    </xf>
    <xf numFmtId="0" fontId="25" fillId="0" borderId="0" xfId="49" applyFont="1" applyFill="1" applyBorder="1" applyAlignment="1" applyProtection="1">
      <alignment horizontal="center" vertical="center" wrapText="1"/>
    </xf>
    <xf numFmtId="0" fontId="26" fillId="0" borderId="0" xfId="49" applyFont="1" applyFill="1" applyBorder="1" applyAlignment="1" applyProtection="1">
      <alignment horizontal="center" vertical="center" wrapText="1"/>
    </xf>
    <xf numFmtId="0" fontId="9" fillId="0" borderId="2" xfId="49" applyFont="1" applyFill="1" applyBorder="1" applyAlignment="1" applyProtection="1">
      <alignment horizontal="center" vertical="center" wrapText="1"/>
    </xf>
    <xf numFmtId="4" fontId="2" fillId="0" borderId="2" xfId="49" applyNumberFormat="1" applyFont="1" applyFill="1" applyBorder="1" applyAlignment="1" applyProtection="1">
      <alignment horizontal="right" vertical="center"/>
    </xf>
    <xf numFmtId="49" fontId="8" fillId="0" borderId="2" xfId="49" applyNumberFormat="1" applyFont="1" applyFill="1" applyBorder="1" applyAlignment="1" applyProtection="1">
      <alignment horizontal="center" vertical="center" wrapText="1"/>
    </xf>
    <xf numFmtId="49" fontId="8" fillId="0" borderId="4" xfId="49" applyNumberFormat="1" applyFont="1" applyFill="1" applyBorder="1" applyAlignment="1" applyProtection="1">
      <alignment horizontal="center" vertical="center" wrapText="1"/>
    </xf>
    <xf numFmtId="0" fontId="27" fillId="0" borderId="0" xfId="49" applyFont="1" applyFill="1" applyBorder="1" applyAlignment="1" applyProtection="1">
      <alignment horizontal="center" vertical="center"/>
    </xf>
    <xf numFmtId="0" fontId="28" fillId="0" borderId="0" xfId="49" applyFont="1" applyFill="1" applyBorder="1" applyAlignment="1" applyProtection="1">
      <alignment horizontal="center" vertical="center"/>
    </xf>
    <xf numFmtId="0" fontId="7" fillId="0" borderId="6" xfId="49" applyFont="1" applyFill="1" applyBorder="1" applyAlignment="1" applyProtection="1">
      <alignment vertical="center"/>
    </xf>
    <xf numFmtId="0" fontId="7" fillId="0" borderId="6" xfId="49" applyFont="1" applyFill="1" applyBorder="1" applyAlignment="1" applyProtection="1">
      <alignment horizontal="left" vertical="center"/>
      <protection locked="0"/>
    </xf>
    <xf numFmtId="0" fontId="7" fillId="0" borderId="6" xfId="49" applyFont="1" applyFill="1" applyBorder="1" applyAlignment="1" applyProtection="1">
      <alignment vertical="center"/>
      <protection locked="0"/>
    </xf>
    <xf numFmtId="0" fontId="29" fillId="0" borderId="6" xfId="49" applyFont="1" applyFill="1" applyBorder="1" applyAlignment="1" applyProtection="1">
      <alignment horizontal="right" vertical="center"/>
    </xf>
    <xf numFmtId="0" fontId="29" fillId="0" borderId="6" xfId="49" applyFont="1" applyFill="1" applyBorder="1" applyAlignment="1" applyProtection="1">
      <alignment horizontal="center" vertical="center"/>
    </xf>
    <xf numFmtId="0" fontId="10" fillId="0" borderId="6" xfId="49" applyFont="1" applyFill="1" applyBorder="1" applyAlignment="1" applyProtection="1">
      <alignment vertical="center"/>
    </xf>
    <xf numFmtId="0" fontId="29" fillId="0" borderId="6" xfId="49" applyFont="1" applyFill="1" applyBorder="1" applyAlignment="1" applyProtection="1">
      <alignment horizontal="center" vertical="center"/>
      <protection locked="0"/>
    </xf>
    <xf numFmtId="4" fontId="29" fillId="0" borderId="6" xfId="49" applyNumberFormat="1" applyFont="1" applyFill="1" applyBorder="1" applyAlignment="1" applyProtection="1">
      <alignment horizontal="right" vertical="center"/>
    </xf>
    <xf numFmtId="0" fontId="30" fillId="0" borderId="0" xfId="49" applyFont="1" applyFill="1" applyBorder="1" applyAlignment="1" applyProtection="1"/>
    <xf numFmtId="0" fontId="8" fillId="0" borderId="0" xfId="49" applyFont="1" applyFill="1" applyBorder="1" applyAlignment="1" applyProtection="1">
      <alignment horizontal="left" vertical="center" wrapText="1"/>
    </xf>
    <xf numFmtId="0" fontId="31" fillId="0" borderId="1" xfId="49" applyFont="1" applyFill="1" applyBorder="1" applyAlignment="1" applyProtection="1">
      <alignment horizontal="center" vertical="center" wrapText="1"/>
    </xf>
    <xf numFmtId="0" fontId="31" fillId="0" borderId="1" xfId="49" applyFont="1" applyFill="1" applyBorder="1" applyAlignment="1" applyProtection="1">
      <alignment horizontal="center" vertical="center"/>
    </xf>
    <xf numFmtId="0" fontId="31" fillId="0" borderId="2" xfId="49" applyFont="1" applyFill="1" applyBorder="1" applyAlignment="1" applyProtection="1">
      <alignment horizontal="center" vertical="center"/>
    </xf>
    <xf numFmtId="0" fontId="31" fillId="0" borderId="3" xfId="49" applyFont="1" applyFill="1" applyBorder="1" applyAlignment="1" applyProtection="1">
      <alignment horizontal="center" vertical="center"/>
    </xf>
    <xf numFmtId="0" fontId="31" fillId="0" borderId="4" xfId="49" applyFont="1" applyFill="1" applyBorder="1" applyAlignment="1" applyProtection="1">
      <alignment horizontal="center" vertical="center"/>
    </xf>
    <xf numFmtId="0" fontId="31" fillId="0" borderId="5" xfId="49" applyFont="1" applyFill="1" applyBorder="1" applyAlignment="1" applyProtection="1">
      <alignment horizontal="center" vertical="center"/>
    </xf>
    <xf numFmtId="0" fontId="31" fillId="0" borderId="6" xfId="49" applyFont="1" applyFill="1" applyBorder="1" applyAlignment="1" applyProtection="1">
      <alignment horizontal="center" vertical="center"/>
    </xf>
    <xf numFmtId="0" fontId="32" fillId="0" borderId="6" xfId="49" applyFont="1" applyFill="1" applyBorder="1" applyAlignment="1" applyProtection="1">
      <alignment horizontal="left" vertical="center" wrapText="1"/>
    </xf>
    <xf numFmtId="4" fontId="32" fillId="0" borderId="6" xfId="49" applyNumberFormat="1" applyFont="1" applyFill="1" applyBorder="1" applyAlignment="1" applyProtection="1">
      <alignment horizontal="right" vertical="center"/>
    </xf>
    <xf numFmtId="4" fontId="32" fillId="0" borderId="6" xfId="49" applyNumberFormat="1" applyFont="1" applyFill="1" applyBorder="1" applyAlignment="1" applyProtection="1">
      <alignment horizontal="right" vertical="center"/>
      <protection locked="0"/>
    </xf>
    <xf numFmtId="0" fontId="33" fillId="0" borderId="0" xfId="49" applyFont="1" applyFill="1" applyBorder="1" applyAlignment="1" applyProtection="1"/>
    <xf numFmtId="4" fontId="32" fillId="0" borderId="1" xfId="49" applyNumberFormat="1" applyFont="1" applyFill="1" applyBorder="1" applyAlignment="1" applyProtection="1">
      <alignment horizontal="right" vertical="center"/>
    </xf>
    <xf numFmtId="4" fontId="32" fillId="0" borderId="2" xfId="49" applyNumberFormat="1" applyFont="1" applyFill="1" applyBorder="1" applyAlignment="1" applyProtection="1">
      <alignment horizontal="right" vertical="center"/>
    </xf>
    <xf numFmtId="4" fontId="32" fillId="0" borderId="11" xfId="49" applyNumberFormat="1" applyFont="1" applyFill="1" applyBorder="1" applyAlignment="1" applyProtection="1">
      <alignment horizontal="right" vertical="center"/>
    </xf>
    <xf numFmtId="4" fontId="32" fillId="0" borderId="4" xfId="49" applyNumberFormat="1" applyFont="1" applyFill="1" applyBorder="1" applyAlignment="1" applyProtection="1">
      <alignment horizontal="right" vertical="center"/>
      <protection locked="0"/>
    </xf>
    <xf numFmtId="0" fontId="33" fillId="0" borderId="11" xfId="49" applyFont="1" applyFill="1" applyBorder="1" applyAlignment="1" applyProtection="1"/>
    <xf numFmtId="0" fontId="32" fillId="0" borderId="2" xfId="49" applyFont="1" applyFill="1" applyBorder="1" applyAlignment="1" applyProtection="1">
      <alignment horizontal="center" vertical="center" wrapText="1"/>
      <protection locked="0"/>
    </xf>
    <xf numFmtId="0" fontId="32" fillId="0" borderId="4" xfId="49" applyFont="1" applyFill="1" applyBorder="1" applyAlignment="1" applyProtection="1">
      <alignment horizontal="center" vertical="center" wrapText="1"/>
    </xf>
    <xf numFmtId="4" fontId="32" fillId="0" borderId="5" xfId="49" applyNumberFormat="1" applyFont="1" applyFill="1" applyBorder="1" applyAlignment="1" applyProtection="1">
      <alignment horizontal="right" vertical="center"/>
    </xf>
    <xf numFmtId="0" fontId="32" fillId="0" borderId="6" xfId="49" applyFont="1" applyFill="1" applyBorder="1" applyAlignment="1" applyProtection="1">
      <alignment horizontal="right" vertical="center"/>
    </xf>
    <xf numFmtId="0" fontId="31" fillId="0" borderId="3" xfId="49" applyFont="1" applyFill="1" applyBorder="1" applyAlignment="1" applyProtection="1">
      <alignment horizontal="center" vertical="center" wrapText="1"/>
    </xf>
    <xf numFmtId="0" fontId="31" fillId="0" borderId="4" xfId="49" applyFont="1" applyFill="1" applyBorder="1" applyAlignment="1" applyProtection="1">
      <alignment horizontal="center" vertical="center" wrapText="1"/>
    </xf>
    <xf numFmtId="0" fontId="31" fillId="0" borderId="6" xfId="49" applyFont="1" applyFill="1" applyBorder="1" applyAlignment="1" applyProtection="1">
      <alignment horizontal="center" vertical="center" wrapText="1"/>
      <protection locked="0"/>
    </xf>
    <xf numFmtId="0" fontId="9" fillId="0" borderId="12" xfId="49" applyFont="1" applyFill="1" applyBorder="1" applyAlignment="1" applyProtection="1">
      <alignment horizontal="center" vertical="center" wrapText="1"/>
      <protection locked="0"/>
    </xf>
    <xf numFmtId="0" fontId="9" fillId="0" borderId="3" xfId="49" applyFont="1" applyFill="1" applyBorder="1" applyAlignment="1" applyProtection="1">
      <alignment horizontal="center" vertical="center" wrapText="1"/>
    </xf>
    <xf numFmtId="0" fontId="9" fillId="0" borderId="7" xfId="49" applyFont="1" applyFill="1" applyBorder="1" applyAlignment="1" applyProtection="1">
      <alignment horizontal="center" vertical="center" wrapText="1"/>
    </xf>
    <xf numFmtId="0" fontId="9" fillId="0" borderId="13" xfId="49" applyFont="1" applyFill="1" applyBorder="1" applyAlignment="1" applyProtection="1">
      <alignment horizontal="center" vertical="center" wrapText="1"/>
    </xf>
    <xf numFmtId="3" fontId="8" fillId="0" borderId="2" xfId="49" applyNumberFormat="1" applyFont="1" applyFill="1" applyBorder="1" applyAlignment="1" applyProtection="1">
      <alignment horizontal="center" vertical="center"/>
    </xf>
    <xf numFmtId="4" fontId="7" fillId="0" borderId="1" xfId="49" applyNumberFormat="1" applyFont="1" applyFill="1" applyBorder="1" applyAlignment="1" applyProtection="1">
      <alignment horizontal="right" vertical="center"/>
      <protection locked="0"/>
    </xf>
    <xf numFmtId="4" fontId="7" fillId="0" borderId="1" xfId="49" applyNumberFormat="1" applyFont="1" applyFill="1" applyBorder="1" applyAlignment="1" applyProtection="1">
      <alignment horizontal="right" vertical="center"/>
    </xf>
    <xf numFmtId="0" fontId="7" fillId="0" borderId="2" xfId="49" applyFont="1" applyFill="1" applyBorder="1" applyAlignment="1" applyProtection="1">
      <alignment horizontal="center" vertical="center"/>
      <protection locked="0"/>
    </xf>
    <xf numFmtId="0" fontId="7" fillId="0" borderId="3" xfId="49" applyFont="1" applyFill="1" applyBorder="1" applyAlignment="1" applyProtection="1">
      <alignment horizontal="right" vertical="center"/>
      <protection locked="0"/>
    </xf>
    <xf numFmtId="4" fontId="7" fillId="0" borderId="11" xfId="49" applyNumberFormat="1" applyFont="1" applyFill="1" applyBorder="1" applyAlignment="1" applyProtection="1">
      <alignment horizontal="right" vertical="center"/>
      <protection locked="0"/>
    </xf>
    <xf numFmtId="4" fontId="7" fillId="0" borderId="4" xfId="49" applyNumberFormat="1" applyFont="1" applyFill="1" applyBorder="1" applyAlignment="1" applyProtection="1">
      <alignment horizontal="right" vertical="center"/>
      <protection locked="0"/>
    </xf>
    <xf numFmtId="0" fontId="9" fillId="0" borderId="4" xfId="49" applyFont="1" applyFill="1" applyBorder="1" applyAlignment="1" applyProtection="1">
      <alignment horizontal="center" vertical="center" wrapText="1"/>
    </xf>
    <xf numFmtId="0" fontId="9" fillId="0" borderId="10" xfId="49" applyFont="1" applyFill="1" applyBorder="1" applyAlignment="1" applyProtection="1">
      <alignment horizontal="center" vertical="center"/>
      <protection locked="0"/>
    </xf>
    <xf numFmtId="0" fontId="9" fillId="0" borderId="10" xfId="49" applyFont="1" applyFill="1" applyBorder="1" applyAlignment="1" applyProtection="1">
      <alignment horizontal="center" vertical="center" wrapText="1"/>
    </xf>
    <xf numFmtId="0" fontId="9" fillId="0" borderId="14" xfId="49" applyFont="1" applyFill="1" applyBorder="1" applyAlignment="1" applyProtection="1">
      <alignment horizontal="center" vertical="center" wrapText="1"/>
    </xf>
    <xf numFmtId="0" fontId="9" fillId="0" borderId="13" xfId="49" applyFont="1" applyFill="1" applyBorder="1" applyAlignment="1" applyProtection="1">
      <alignment horizontal="center" vertical="center" wrapText="1"/>
      <protection locked="0"/>
    </xf>
    <xf numFmtId="0" fontId="9" fillId="0" borderId="14" xfId="49" applyFont="1" applyFill="1" applyBorder="1" applyAlignment="1" applyProtection="1">
      <alignment horizontal="center" vertical="center" wrapText="1"/>
      <protection locked="0"/>
    </xf>
    <xf numFmtId="0" fontId="8" fillId="0" borderId="14" xfId="49" applyFont="1" applyFill="1" applyBorder="1" applyAlignment="1" applyProtection="1">
      <alignment horizontal="center" vertical="center"/>
      <protection locked="0"/>
    </xf>
    <xf numFmtId="0" fontId="7" fillId="0" borderId="0" xfId="49" applyFont="1" applyFill="1" applyBorder="1" applyAlignment="1" applyProtection="1">
      <alignment horizontal="right" wrapText="1"/>
      <protection locked="0"/>
    </xf>
    <xf numFmtId="0" fontId="4" fillId="0" borderId="0" xfId="49" applyFont="1" applyFill="1" applyBorder="1" applyAlignment="1" applyProtection="1">
      <alignment horizontal="right"/>
      <protection locked="0"/>
    </xf>
    <xf numFmtId="0" fontId="7" fillId="0" borderId="5" xfId="49" applyFont="1" applyFill="1" applyBorder="1" applyAlignment="1" applyProtection="1">
      <alignment horizontal="right" vertical="center"/>
      <protection locked="0"/>
    </xf>
    <xf numFmtId="0" fontId="7" fillId="0" borderId="14" xfId="49" applyFont="1" applyFill="1" applyBorder="1" applyAlignment="1" applyProtection="1">
      <alignment horizontal="right" vertical="center"/>
      <protection locked="0"/>
    </xf>
    <xf numFmtId="0" fontId="7" fillId="0" borderId="14" xfId="49" applyFont="1" applyFill="1" applyBorder="1" applyAlignment="1" applyProtection="1">
      <alignment horizontal="right" vertical="center"/>
    </xf>
    <xf numFmtId="0" fontId="12" fillId="0" borderId="0" xfId="49" applyFont="1" applyFill="1" applyBorder="1" applyAlignment="1" applyProtection="1">
      <alignment horizontal="center" vertical="top"/>
    </xf>
    <xf numFmtId="4" fontId="7" fillId="0" borderId="18" xfId="49" applyNumberFormat="1" applyFont="1" applyFill="1" applyBorder="1" applyAlignment="1" applyProtection="1">
      <alignment horizontal="right" vertical="center"/>
      <protection locked="0"/>
    </xf>
    <xf numFmtId="0" fontId="29" fillId="0" borderId="5" xfId="49" applyFont="1" applyFill="1" applyBorder="1" applyAlignment="1" applyProtection="1">
      <alignment horizontal="center" vertical="center"/>
    </xf>
    <xf numFmtId="4" fontId="29" fillId="0" borderId="18" xfId="49" applyNumberFormat="1" applyFont="1" applyFill="1" applyBorder="1" applyAlignment="1" applyProtection="1">
      <alignment horizontal="right" vertical="center"/>
    </xf>
    <xf numFmtId="0" fontId="7" fillId="0" borderId="2" xfId="49" applyFont="1" applyFill="1" applyBorder="1" applyAlignment="1" applyProtection="1">
      <alignment horizontal="left" vertical="center"/>
    </xf>
    <xf numFmtId="4" fontId="7" fillId="0" borderId="11" xfId="49" applyNumberFormat="1" applyFont="1" applyFill="1" applyBorder="1" applyAlignment="1" applyProtection="1">
      <alignment horizontal="right" vertical="center"/>
    </xf>
    <xf numFmtId="0" fontId="34" fillId="0" borderId="5" xfId="49" applyFont="1" applyFill="1" applyBorder="1" applyAlignment="1" applyProtection="1">
      <alignment horizontal="center" vertical="center"/>
    </xf>
    <xf numFmtId="0" fontId="29" fillId="0" borderId="2" xfId="49" applyFont="1" applyFill="1" applyBorder="1" applyAlignment="1" applyProtection="1">
      <alignment horizontal="center" vertical="center"/>
    </xf>
    <xf numFmtId="4" fontId="29" fillId="0" borderId="11" xfId="49" applyNumberFormat="1" applyFont="1" applyFill="1" applyBorder="1" applyAlignment="1" applyProtection="1">
      <alignment horizontal="right" vertical="center"/>
    </xf>
    <xf numFmtId="4" fontId="7" fillId="0" borderId="18" xfId="49" applyNumberFormat="1" applyFont="1" applyFill="1" applyBorder="1" applyAlignment="1" applyProtection="1">
      <alignment horizontal="right" vertical="center"/>
    </xf>
    <xf numFmtId="0" fontId="7" fillId="0" borderId="11" xfId="49" applyFont="1" applyFill="1" applyBorder="1" applyAlignment="1" applyProtection="1">
      <alignment horizontal="right" vertical="center"/>
    </xf>
    <xf numFmtId="0" fontId="29" fillId="0" borderId="5" xfId="49" applyFont="1" applyFill="1" applyBorder="1" applyAlignment="1" applyProtection="1">
      <alignment horizontal="center"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9"/>
  <sheetViews>
    <sheetView topLeftCell="A12" workbookViewId="0">
      <selection activeCell="B12" sqref="B12"/>
    </sheetView>
  </sheetViews>
  <sheetFormatPr defaultColWidth="9.33333333333333" defaultRowHeight="14.25" customHeight="1" outlineLevelCol="3"/>
  <cols>
    <col min="1" max="1" width="46.1666666666667" style="28" customWidth="1"/>
    <col min="2" max="2" width="50.3333333333333" style="28" customWidth="1"/>
    <col min="3" max="3" width="47.1666666666667" style="28" customWidth="1"/>
    <col min="4" max="4" width="53.8333333333333" style="28" customWidth="1"/>
    <col min="5" max="16384" width="9.33333333333333" style="2" customWidth="1"/>
  </cols>
  <sheetData>
    <row r="1" ht="13.5" customHeight="1" spans="1:4">
      <c r="A1" s="29"/>
      <c r="B1" s="29"/>
      <c r="C1" s="29"/>
      <c r="D1" s="146" t="s">
        <v>0</v>
      </c>
    </row>
    <row r="2" ht="45" customHeight="1" spans="1:4">
      <c r="A2" s="30" t="s">
        <v>1</v>
      </c>
      <c r="B2" s="312"/>
      <c r="C2" s="312"/>
      <c r="D2" s="312"/>
    </row>
    <row r="3" ht="21" customHeight="1" spans="1:4">
      <c r="A3" s="51" t="s">
        <v>2</v>
      </c>
      <c r="B3" s="255"/>
      <c r="C3" s="255"/>
      <c r="D3" s="146" t="s">
        <v>3</v>
      </c>
    </row>
    <row r="4" ht="19.5" customHeight="1" spans="1:4">
      <c r="A4" s="43" t="s">
        <v>4</v>
      </c>
      <c r="B4" s="45"/>
      <c r="C4" s="43" t="s">
        <v>5</v>
      </c>
      <c r="D4" s="45"/>
    </row>
    <row r="5" ht="19.5" customHeight="1" spans="1:4">
      <c r="A5" s="36" t="s">
        <v>6</v>
      </c>
      <c r="B5" s="36" t="s">
        <v>7</v>
      </c>
      <c r="C5" s="36" t="s">
        <v>8</v>
      </c>
      <c r="D5" s="36" t="s">
        <v>7</v>
      </c>
    </row>
    <row r="6" ht="19.5" customHeight="1" spans="1:4">
      <c r="A6" s="38"/>
      <c r="B6" s="38"/>
      <c r="C6" s="38"/>
      <c r="D6" s="38"/>
    </row>
    <row r="7" ht="20.25" customHeight="1" spans="1:4">
      <c r="A7" s="116" t="s">
        <v>9</v>
      </c>
      <c r="B7" s="21">
        <v>24514017.49</v>
      </c>
      <c r="C7" s="116" t="s">
        <v>10</v>
      </c>
      <c r="D7" s="21"/>
    </row>
    <row r="8" ht="20.25" customHeight="1" spans="1:4">
      <c r="A8" s="116" t="s">
        <v>11</v>
      </c>
      <c r="B8" s="21"/>
      <c r="C8" s="116" t="s">
        <v>12</v>
      </c>
      <c r="D8" s="21"/>
    </row>
    <row r="9" ht="20.25" customHeight="1" spans="1:4">
      <c r="A9" s="116" t="s">
        <v>13</v>
      </c>
      <c r="B9" s="21"/>
      <c r="C9" s="116" t="s">
        <v>14</v>
      </c>
      <c r="D9" s="21"/>
    </row>
    <row r="10" ht="20.25" customHeight="1" spans="1:4">
      <c r="A10" s="116" t="s">
        <v>15</v>
      </c>
      <c r="B10" s="22"/>
      <c r="C10" s="116" t="s">
        <v>16</v>
      </c>
      <c r="D10" s="21"/>
    </row>
    <row r="11" ht="20.25" customHeight="1" spans="1:4">
      <c r="A11" s="116" t="s">
        <v>17</v>
      </c>
      <c r="B11" s="21">
        <v>5984000</v>
      </c>
      <c r="C11" s="116" t="s">
        <v>18</v>
      </c>
      <c r="D11" s="21"/>
    </row>
    <row r="12" ht="20.25" customHeight="1" spans="1:4">
      <c r="A12" s="116" t="s">
        <v>19</v>
      </c>
      <c r="B12" s="22"/>
      <c r="C12" s="116" t="s">
        <v>20</v>
      </c>
      <c r="D12" s="21">
        <v>28196266.37</v>
      </c>
    </row>
    <row r="13" ht="20.25" customHeight="1" spans="1:4">
      <c r="A13" s="116" t="s">
        <v>21</v>
      </c>
      <c r="B13" s="22"/>
      <c r="C13" s="116" t="s">
        <v>22</v>
      </c>
      <c r="D13" s="21"/>
    </row>
    <row r="14" ht="20.25" customHeight="1" spans="1:4">
      <c r="A14" s="116" t="s">
        <v>23</v>
      </c>
      <c r="B14" s="22">
        <v>5984000</v>
      </c>
      <c r="C14" s="116" t="s">
        <v>24</v>
      </c>
      <c r="D14" s="21">
        <v>1408035.09</v>
      </c>
    </row>
    <row r="15" ht="20.25" customHeight="1" spans="1:4">
      <c r="A15" s="181" t="s">
        <v>25</v>
      </c>
      <c r="B15" s="22"/>
      <c r="C15" s="116" t="s">
        <v>26</v>
      </c>
      <c r="D15" s="21"/>
    </row>
    <row r="16" ht="20.25" customHeight="1" spans="1:4">
      <c r="A16" s="181" t="s">
        <v>27</v>
      </c>
      <c r="B16" s="313"/>
      <c r="C16" s="116" t="s">
        <v>28</v>
      </c>
      <c r="D16" s="21">
        <v>413121.55</v>
      </c>
    </row>
    <row r="17" ht="20.25" customHeight="1" spans="1:4">
      <c r="A17" s="314"/>
      <c r="B17" s="315"/>
      <c r="C17" s="116" t="s">
        <v>29</v>
      </c>
      <c r="D17" s="21"/>
    </row>
    <row r="18" ht="20.25" customHeight="1" spans="1:4">
      <c r="A18" s="212"/>
      <c r="B18" s="212"/>
      <c r="C18" s="116" t="s">
        <v>30</v>
      </c>
      <c r="D18" s="21"/>
    </row>
    <row r="19" ht="20.25" customHeight="1" spans="1:4">
      <c r="A19" s="212"/>
      <c r="B19" s="212"/>
      <c r="C19" s="116" t="s">
        <v>31</v>
      </c>
      <c r="D19" s="21"/>
    </row>
    <row r="20" ht="20.25" customHeight="1" spans="1:4">
      <c r="A20" s="212"/>
      <c r="B20" s="212"/>
      <c r="C20" s="116" t="s">
        <v>32</v>
      </c>
      <c r="D20" s="21"/>
    </row>
    <row r="21" ht="20.25" customHeight="1" spans="1:4">
      <c r="A21" s="212"/>
      <c r="B21" s="212"/>
      <c r="C21" s="116" t="s">
        <v>33</v>
      </c>
      <c r="D21" s="21"/>
    </row>
    <row r="22" ht="20.25" customHeight="1" spans="1:4">
      <c r="A22" s="212"/>
      <c r="B22" s="212"/>
      <c r="C22" s="116" t="s">
        <v>34</v>
      </c>
      <c r="D22" s="21"/>
    </row>
    <row r="23" ht="20.25" customHeight="1" spans="1:4">
      <c r="A23" s="212"/>
      <c r="B23" s="212"/>
      <c r="C23" s="116" t="s">
        <v>35</v>
      </c>
      <c r="D23" s="21"/>
    </row>
    <row r="24" ht="20.25" customHeight="1" spans="1:4">
      <c r="A24" s="212"/>
      <c r="B24" s="212"/>
      <c r="C24" s="116" t="s">
        <v>36</v>
      </c>
      <c r="D24" s="21"/>
    </row>
    <row r="25" ht="20.25" customHeight="1" spans="1:4">
      <c r="A25" s="212"/>
      <c r="B25" s="212"/>
      <c r="C25" s="116" t="s">
        <v>37</v>
      </c>
      <c r="D25" s="21"/>
    </row>
    <row r="26" ht="20.25" customHeight="1" spans="1:4">
      <c r="A26" s="212"/>
      <c r="B26" s="212"/>
      <c r="C26" s="116" t="s">
        <v>38</v>
      </c>
      <c r="D26" s="21">
        <v>480594.48</v>
      </c>
    </row>
    <row r="27" ht="20.25" customHeight="1" spans="1:4">
      <c r="A27" s="212"/>
      <c r="B27" s="212"/>
      <c r="C27" s="116" t="s">
        <v>39</v>
      </c>
      <c r="D27" s="21"/>
    </row>
    <row r="28" ht="20.25" customHeight="1" spans="1:4">
      <c r="A28" s="212"/>
      <c r="B28" s="212"/>
      <c r="C28" s="116" t="s">
        <v>40</v>
      </c>
      <c r="D28" s="21"/>
    </row>
    <row r="29" ht="20.25" customHeight="1" spans="1:4">
      <c r="A29" s="212"/>
      <c r="B29" s="212"/>
      <c r="C29" s="116" t="s">
        <v>41</v>
      </c>
      <c r="D29" s="21"/>
    </row>
    <row r="30" ht="20.25" customHeight="1" spans="1:4">
      <c r="A30" s="212"/>
      <c r="B30" s="212"/>
      <c r="C30" s="116" t="s">
        <v>42</v>
      </c>
      <c r="D30" s="21"/>
    </row>
    <row r="31" ht="20.25" customHeight="1" spans="1:4">
      <c r="A31" s="212"/>
      <c r="B31" s="212"/>
      <c r="C31" s="116" t="s">
        <v>43</v>
      </c>
      <c r="D31" s="21"/>
    </row>
    <row r="32" ht="20.25" customHeight="1" spans="1:4">
      <c r="A32" s="212"/>
      <c r="B32" s="212"/>
      <c r="C32" s="116" t="s">
        <v>44</v>
      </c>
      <c r="D32" s="21"/>
    </row>
    <row r="33" ht="20.25" customHeight="1" spans="1:4">
      <c r="A33" s="212"/>
      <c r="B33" s="212"/>
      <c r="C33" s="116" t="s">
        <v>45</v>
      </c>
      <c r="D33" s="21"/>
    </row>
    <row r="34" ht="20.25" customHeight="1" spans="1:4">
      <c r="A34" s="212"/>
      <c r="B34" s="212"/>
      <c r="C34" s="116" t="s">
        <v>46</v>
      </c>
      <c r="D34" s="21"/>
    </row>
    <row r="35" ht="20.25" customHeight="1" spans="1:4">
      <c r="A35" s="212"/>
      <c r="B35" s="212"/>
      <c r="C35" s="116" t="s">
        <v>47</v>
      </c>
      <c r="D35" s="295"/>
    </row>
    <row r="36" ht="20.25" customHeight="1" spans="1:4">
      <c r="A36" s="212"/>
      <c r="B36" s="212"/>
      <c r="C36" s="316" t="s">
        <v>48</v>
      </c>
      <c r="D36" s="317"/>
    </row>
    <row r="37" ht="20.25" customHeight="1" spans="1:4">
      <c r="A37" s="318" t="s">
        <v>49</v>
      </c>
      <c r="B37" s="315">
        <v>30498017.49</v>
      </c>
      <c r="C37" s="319" t="s">
        <v>50</v>
      </c>
      <c r="D37" s="320">
        <v>30498017.49</v>
      </c>
    </row>
    <row r="38" ht="20.25" customHeight="1" spans="1:4">
      <c r="A38" s="181" t="s">
        <v>51</v>
      </c>
      <c r="B38" s="321"/>
      <c r="C38" s="316" t="s">
        <v>52</v>
      </c>
      <c r="D38" s="322" t="s">
        <v>53</v>
      </c>
    </row>
    <row r="39" ht="20.25" customHeight="1" spans="1:4">
      <c r="A39" s="323" t="s">
        <v>54</v>
      </c>
      <c r="B39" s="315">
        <v>30498017.49</v>
      </c>
      <c r="C39" s="319" t="s">
        <v>55</v>
      </c>
      <c r="D39" s="320">
        <v>30498017.49</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61"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
  <sheetViews>
    <sheetView workbookViewId="0">
      <selection activeCell="G14" sqref="G14"/>
    </sheetView>
  </sheetViews>
  <sheetFormatPr defaultColWidth="10.3666666666667" defaultRowHeight="12" outlineLevelRow="7"/>
  <cols>
    <col min="1" max="1" width="40" style="160" customWidth="1"/>
    <col min="2" max="2" width="33.8333333333333" style="160" customWidth="1"/>
    <col min="3" max="5" width="27.5" style="160" customWidth="1"/>
    <col min="6" max="6" width="13.1666666666667" customWidth="1"/>
    <col min="7" max="7" width="29.3222222222222" style="160" customWidth="1"/>
    <col min="8" max="8" width="18.1666666666667" customWidth="1"/>
    <col min="9" max="9" width="15.6666666666667" customWidth="1"/>
    <col min="10" max="10" width="21.9888888888889" style="160" customWidth="1"/>
    <col min="11" max="11" width="10.6555555555556" customWidth="1"/>
    <col min="12" max="256" width="10.6555555555556"/>
  </cols>
  <sheetData>
    <row r="1" customFormat="1" customHeight="1" spans="1:10">
      <c r="A1" s="160"/>
      <c r="B1" s="160"/>
      <c r="C1" s="160"/>
      <c r="D1" s="160"/>
      <c r="E1" s="160"/>
      <c r="G1" s="160"/>
      <c r="J1" s="173" t="s">
        <v>622</v>
      </c>
    </row>
    <row r="2" customFormat="1" ht="28.5" customHeight="1" spans="1:10">
      <c r="A2" s="161" t="s">
        <v>623</v>
      </c>
      <c r="B2" s="162"/>
      <c r="C2" s="162"/>
      <c r="D2" s="162"/>
      <c r="E2" s="163"/>
      <c r="F2" s="164"/>
      <c r="G2" s="163"/>
      <c r="H2" s="164"/>
      <c r="I2" s="164"/>
      <c r="J2" s="163"/>
    </row>
    <row r="3" customFormat="1" ht="17.25" customHeight="1" spans="1:10">
      <c r="A3" s="165" t="s">
        <v>2</v>
      </c>
      <c r="B3" s="160"/>
      <c r="C3" s="160"/>
      <c r="D3" s="160"/>
      <c r="E3" s="160"/>
      <c r="G3" s="160"/>
      <c r="J3" s="160"/>
    </row>
    <row r="4" customFormat="1" ht="44.25" customHeight="1" spans="1:10">
      <c r="A4" s="166" t="s">
        <v>624</v>
      </c>
      <c r="B4" s="166" t="s">
        <v>339</v>
      </c>
      <c r="C4" s="166" t="s">
        <v>340</v>
      </c>
      <c r="D4" s="166" t="s">
        <v>341</v>
      </c>
      <c r="E4" s="166" t="s">
        <v>342</v>
      </c>
      <c r="F4" s="167" t="s">
        <v>343</v>
      </c>
      <c r="G4" s="166" t="s">
        <v>344</v>
      </c>
      <c r="H4" s="167" t="s">
        <v>345</v>
      </c>
      <c r="I4" s="167" t="s">
        <v>346</v>
      </c>
      <c r="J4" s="166" t="s">
        <v>347</v>
      </c>
    </row>
    <row r="5" customFormat="1" ht="14.25" customHeight="1" spans="1:10">
      <c r="A5" s="166">
        <v>1</v>
      </c>
      <c r="B5" s="166">
        <v>2</v>
      </c>
      <c r="C5" s="166">
        <v>3</v>
      </c>
      <c r="D5" s="166">
        <v>4</v>
      </c>
      <c r="E5" s="166">
        <v>5</v>
      </c>
      <c r="F5" s="167">
        <v>6</v>
      </c>
      <c r="G5" s="166">
        <v>7</v>
      </c>
      <c r="H5" s="167">
        <v>8</v>
      </c>
      <c r="I5" s="167">
        <v>9</v>
      </c>
      <c r="J5" s="166">
        <v>10</v>
      </c>
    </row>
    <row r="6" customFormat="1" ht="42" customHeight="1" spans="1:10">
      <c r="A6" s="168" t="s">
        <v>90</v>
      </c>
      <c r="B6" s="169"/>
      <c r="C6" s="169"/>
      <c r="D6" s="169"/>
      <c r="E6" s="170"/>
      <c r="F6" s="171"/>
      <c r="G6" s="170"/>
      <c r="H6" s="171"/>
      <c r="I6" s="171"/>
      <c r="J6" s="170"/>
    </row>
    <row r="7" customFormat="1" ht="42.75" customHeight="1" spans="1:10">
      <c r="A7" s="172" t="s">
        <v>90</v>
      </c>
      <c r="B7" s="172" t="s">
        <v>90</v>
      </c>
      <c r="C7" s="172" t="s">
        <v>90</v>
      </c>
      <c r="D7" s="172" t="s">
        <v>90</v>
      </c>
      <c r="E7" s="168" t="s">
        <v>90</v>
      </c>
      <c r="F7" s="172" t="s">
        <v>90</v>
      </c>
      <c r="G7" s="168" t="s">
        <v>90</v>
      </c>
      <c r="H7" s="172" t="s">
        <v>90</v>
      </c>
      <c r="I7" s="172" t="s">
        <v>90</v>
      </c>
      <c r="J7" s="168" t="s">
        <v>90</v>
      </c>
    </row>
    <row r="8" spans="1:1">
      <c r="A8" s="28" t="s">
        <v>625</v>
      </c>
    </row>
  </sheetData>
  <mergeCells count="2">
    <mergeCell ref="A2:J2"/>
    <mergeCell ref="A3:H3"/>
  </mergeCells>
  <pageMargins left="0.75" right="0.75" top="1" bottom="1" header="0.5" footer="0.5"/>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8"/>
  <sheetViews>
    <sheetView workbookViewId="0">
      <selection activeCell="A8" sqref="A8"/>
    </sheetView>
  </sheetViews>
  <sheetFormatPr defaultColWidth="10.6666666666667" defaultRowHeight="14.25" customHeight="1" outlineLevelRow="7" outlineLevelCol="5"/>
  <cols>
    <col min="1" max="1" width="37.5" style="28" customWidth="1"/>
    <col min="2" max="2" width="15.8333333333333" style="141" customWidth="1"/>
    <col min="3" max="3" width="47.3333333333333" style="28" customWidth="1"/>
    <col min="4" max="6" width="26.3333333333333" style="28" customWidth="1"/>
    <col min="7" max="16384" width="10.6666666666667" style="28" customWidth="1"/>
  </cols>
  <sheetData>
    <row r="1" ht="15.75" customHeight="1" spans="1:6">
      <c r="A1" s="142"/>
      <c r="B1" s="143">
        <v>0</v>
      </c>
      <c r="C1" s="144">
        <v>1</v>
      </c>
      <c r="D1" s="145"/>
      <c r="E1" s="145"/>
      <c r="F1" s="146" t="s">
        <v>626</v>
      </c>
    </row>
    <row r="2" ht="45" customHeight="1" spans="1:6">
      <c r="A2" s="30" t="s">
        <v>627</v>
      </c>
      <c r="B2" s="147"/>
      <c r="C2" s="148"/>
      <c r="D2" s="148"/>
      <c r="E2" s="148"/>
      <c r="F2" s="148"/>
    </row>
    <row r="3" ht="19.5" customHeight="1" spans="1:6">
      <c r="A3" s="149" t="s">
        <v>2</v>
      </c>
      <c r="B3" s="150"/>
      <c r="C3" s="151"/>
      <c r="D3" s="152"/>
      <c r="E3" s="145"/>
      <c r="F3" s="146" t="s">
        <v>3</v>
      </c>
    </row>
    <row r="4" ht="19.5" customHeight="1" spans="1:6">
      <c r="A4" s="36" t="s">
        <v>628</v>
      </c>
      <c r="B4" s="153" t="s">
        <v>78</v>
      </c>
      <c r="C4" s="36" t="s">
        <v>79</v>
      </c>
      <c r="D4" s="43" t="s">
        <v>629</v>
      </c>
      <c r="E4" s="44"/>
      <c r="F4" s="45"/>
    </row>
    <row r="5" ht="18.75" customHeight="1" spans="1:6">
      <c r="A5" s="86"/>
      <c r="B5" s="154"/>
      <c r="C5" s="86"/>
      <c r="D5" s="36" t="s">
        <v>61</v>
      </c>
      <c r="E5" s="43" t="s">
        <v>81</v>
      </c>
      <c r="F5" s="36" t="s">
        <v>82</v>
      </c>
    </row>
    <row r="6" ht="17.25" customHeight="1" spans="1:6">
      <c r="A6" s="39">
        <v>1</v>
      </c>
      <c r="B6" s="155" t="s">
        <v>150</v>
      </c>
      <c r="C6" s="39">
        <v>3</v>
      </c>
      <c r="D6" s="39">
        <v>4</v>
      </c>
      <c r="E6" s="39">
        <v>5</v>
      </c>
      <c r="F6" s="39">
        <v>6</v>
      </c>
    </row>
    <row r="7" ht="22.5" customHeight="1" spans="1:6">
      <c r="A7" s="156" t="s">
        <v>61</v>
      </c>
      <c r="B7" s="157"/>
      <c r="C7" s="158"/>
      <c r="D7" s="159"/>
      <c r="E7" s="159"/>
      <c r="F7" s="159"/>
    </row>
    <row r="8" customHeight="1" spans="1:1">
      <c r="A8" s="28" t="s">
        <v>630</v>
      </c>
    </row>
  </sheetData>
  <mergeCells count="7">
    <mergeCell ref="A2:F2"/>
    <mergeCell ref="A3:C3"/>
    <mergeCell ref="D4:F4"/>
    <mergeCell ref="A7:C7"/>
    <mergeCell ref="A4:A5"/>
    <mergeCell ref="B4:B5"/>
    <mergeCell ref="C4:C5"/>
  </mergeCells>
  <printOptions horizontalCentered="1"/>
  <pageMargins left="0.385416666666667" right="0.385416666666667" top="0.583333333333333" bottom="0.583333333333333" header="0.5" footer="0.5"/>
  <pageSetup paperSize="9" scale="95"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Q21"/>
  <sheetViews>
    <sheetView showGridLines="0" workbookViewId="0">
      <selection activeCell="R12" sqref="R12"/>
    </sheetView>
  </sheetViews>
  <sheetFormatPr defaultColWidth="10" defaultRowHeight="12.75" customHeight="1"/>
  <cols>
    <col min="1" max="1" width="18" style="1" customWidth="1"/>
    <col min="2" max="2" width="18.5" style="130" customWidth="1"/>
    <col min="3" max="3" width="16.6666666666667" style="130" customWidth="1"/>
    <col min="4" max="4" width="6.5" style="1" customWidth="1"/>
    <col min="5" max="5" width="10.5" style="1" customWidth="1"/>
    <col min="6" max="6" width="13.8333333333333" style="3" customWidth="1"/>
    <col min="7" max="7" width="15.1666666666667" style="1" customWidth="1"/>
    <col min="8" max="8" width="13.3333333333333" style="1" customWidth="1"/>
    <col min="9" max="9" width="8" style="2" customWidth="1"/>
    <col min="10" max="10" width="9.16666666666667" style="2" customWidth="1"/>
    <col min="11" max="11" width="9.33333333333333" style="1" customWidth="1"/>
    <col min="12" max="12" width="11" style="1" customWidth="1"/>
    <col min="13" max="13" width="7.16666666666667" style="3" customWidth="1"/>
    <col min="14" max="14" width="8.5" style="3" customWidth="1"/>
    <col min="15" max="15" width="9.83333333333333" style="3" customWidth="1"/>
    <col min="16" max="16" width="8.16666666666667" style="3" customWidth="1"/>
    <col min="17" max="17" width="5.16666666666667" style="3" customWidth="1"/>
    <col min="18" max="16384" width="10" style="3" customWidth="1"/>
  </cols>
  <sheetData>
    <row r="1" ht="17.25" customHeight="1" spans="1:17">
      <c r="A1" s="4"/>
      <c r="B1" s="131"/>
      <c r="C1" s="131"/>
      <c r="D1" s="99"/>
      <c r="E1" s="99"/>
      <c r="F1" s="100"/>
      <c r="G1" s="99"/>
      <c r="H1" s="99"/>
      <c r="I1" s="93"/>
      <c r="J1" s="93"/>
      <c r="K1" s="99"/>
      <c r="L1" s="124"/>
      <c r="M1" s="104"/>
      <c r="N1" s="104"/>
      <c r="O1" s="104"/>
      <c r="P1" s="104"/>
      <c r="Q1" s="93" t="s">
        <v>631</v>
      </c>
    </row>
    <row r="2" ht="28" customHeight="1" spans="1:17">
      <c r="A2" s="132" t="s">
        <v>632</v>
      </c>
      <c r="B2" s="133"/>
      <c r="C2" s="133"/>
      <c r="D2" s="102"/>
      <c r="E2" s="102"/>
      <c r="F2" s="103"/>
      <c r="G2" s="102"/>
      <c r="H2" s="102"/>
      <c r="I2" s="125"/>
      <c r="J2" s="125"/>
      <c r="K2" s="102"/>
      <c r="L2" s="102"/>
      <c r="M2" s="103"/>
      <c r="N2" s="103"/>
      <c r="O2" s="103"/>
      <c r="P2" s="103"/>
      <c r="Q2" s="103"/>
    </row>
    <row r="3" ht="16" customHeight="1" spans="1:17">
      <c r="A3" s="10" t="s">
        <v>2</v>
      </c>
      <c r="B3" s="10"/>
      <c r="C3" s="4"/>
      <c r="D3" s="4"/>
      <c r="E3" s="4"/>
      <c r="F3" s="104"/>
      <c r="G3" s="4"/>
      <c r="H3" s="4"/>
      <c r="I3" s="4"/>
      <c r="J3" s="4"/>
      <c r="K3" s="4"/>
      <c r="L3" s="4"/>
      <c r="M3" s="104"/>
      <c r="N3" s="104"/>
      <c r="O3" s="104"/>
      <c r="P3" s="104"/>
      <c r="Q3" s="93" t="s">
        <v>157</v>
      </c>
    </row>
    <row r="4" ht="21.75" customHeight="1" spans="1:17">
      <c r="A4" s="134" t="s">
        <v>633</v>
      </c>
      <c r="B4" s="134" t="s">
        <v>634</v>
      </c>
      <c r="C4" s="134" t="s">
        <v>635</v>
      </c>
      <c r="D4" s="135" t="s">
        <v>636</v>
      </c>
      <c r="E4" s="37" t="s">
        <v>637</v>
      </c>
      <c r="F4" s="107" t="s">
        <v>638</v>
      </c>
      <c r="G4" s="108" t="s">
        <v>173</v>
      </c>
      <c r="H4" s="44"/>
      <c r="I4" s="126"/>
      <c r="J4" s="126"/>
      <c r="K4" s="44"/>
      <c r="L4" s="44"/>
      <c r="M4" s="126"/>
      <c r="N4" s="126"/>
      <c r="O4" s="126"/>
      <c r="P4" s="126"/>
      <c r="Q4" s="14"/>
    </row>
    <row r="5" ht="21.75" customHeight="1" spans="1:17">
      <c r="A5" s="136"/>
      <c r="B5" s="136" t="s">
        <v>639</v>
      </c>
      <c r="C5" s="136" t="s">
        <v>640</v>
      </c>
      <c r="D5" s="137" t="s">
        <v>636</v>
      </c>
      <c r="E5" s="110" t="s">
        <v>641</v>
      </c>
      <c r="F5" s="109"/>
      <c r="G5" s="110" t="s">
        <v>61</v>
      </c>
      <c r="H5" s="107" t="s">
        <v>64</v>
      </c>
      <c r="I5" s="107" t="s">
        <v>642</v>
      </c>
      <c r="J5" s="107" t="s">
        <v>643</v>
      </c>
      <c r="K5" s="127" t="s">
        <v>644</v>
      </c>
      <c r="L5" s="12" t="s">
        <v>68</v>
      </c>
      <c r="M5" s="126"/>
      <c r="N5" s="126"/>
      <c r="O5" s="126"/>
      <c r="P5" s="126"/>
      <c r="Q5" s="14"/>
    </row>
    <row r="6" ht="57" customHeight="1" spans="1:17">
      <c r="A6" s="136"/>
      <c r="B6" s="136"/>
      <c r="C6" s="136"/>
      <c r="D6" s="138"/>
      <c r="E6" s="15"/>
      <c r="F6" s="16"/>
      <c r="G6" s="110"/>
      <c r="H6" s="15"/>
      <c r="I6" s="15" t="s">
        <v>63</v>
      </c>
      <c r="J6" s="15"/>
      <c r="K6" s="128"/>
      <c r="L6" s="15" t="s">
        <v>63</v>
      </c>
      <c r="M6" s="15" t="s">
        <v>69</v>
      </c>
      <c r="N6" s="15" t="s">
        <v>182</v>
      </c>
      <c r="O6" s="15" t="s">
        <v>71</v>
      </c>
      <c r="P6" s="15" t="s">
        <v>72</v>
      </c>
      <c r="Q6" s="15" t="s">
        <v>73</v>
      </c>
    </row>
    <row r="7" ht="19" customHeight="1" spans="1:17">
      <c r="A7" s="15">
        <v>1</v>
      </c>
      <c r="B7" s="139">
        <v>2</v>
      </c>
      <c r="C7" s="139">
        <v>3</v>
      </c>
      <c r="D7" s="18">
        <v>4</v>
      </c>
      <c r="E7" s="18">
        <v>5</v>
      </c>
      <c r="F7" s="18">
        <v>6</v>
      </c>
      <c r="G7" s="18">
        <v>7</v>
      </c>
      <c r="H7" s="18">
        <v>8</v>
      </c>
      <c r="I7" s="18">
        <v>9</v>
      </c>
      <c r="J7" s="18">
        <v>10</v>
      </c>
      <c r="K7" s="18">
        <v>11</v>
      </c>
      <c r="L7" s="18">
        <v>12</v>
      </c>
      <c r="M7" s="18">
        <v>13</v>
      </c>
      <c r="N7" s="18">
        <v>14</v>
      </c>
      <c r="O7" s="18">
        <v>15</v>
      </c>
      <c r="P7" s="18">
        <v>16</v>
      </c>
      <c r="Q7" s="18">
        <v>17</v>
      </c>
    </row>
    <row r="8" ht="26.25" customHeight="1" spans="1:17">
      <c r="A8" s="116" t="s">
        <v>234</v>
      </c>
      <c r="B8" s="80"/>
      <c r="C8" s="80"/>
      <c r="D8" s="72"/>
      <c r="E8" s="72"/>
      <c r="F8" s="22">
        <v>6000</v>
      </c>
      <c r="G8" s="21">
        <v>18950</v>
      </c>
      <c r="H8" s="21">
        <v>18950</v>
      </c>
      <c r="I8" s="22"/>
      <c r="J8" s="22"/>
      <c r="K8" s="129"/>
      <c r="L8" s="21"/>
      <c r="M8" s="22"/>
      <c r="N8" s="22"/>
      <c r="O8" s="22"/>
      <c r="P8" s="22"/>
      <c r="Q8" s="22"/>
    </row>
    <row r="9" ht="26.25" customHeight="1" spans="1:17">
      <c r="A9" s="116"/>
      <c r="B9" s="89" t="s">
        <v>645</v>
      </c>
      <c r="C9" s="89" t="s">
        <v>646</v>
      </c>
      <c r="D9" s="72" t="s">
        <v>371</v>
      </c>
      <c r="E9" s="72" t="s">
        <v>149</v>
      </c>
      <c r="F9" s="22"/>
      <c r="G9" s="21">
        <v>8850</v>
      </c>
      <c r="H9" s="21">
        <v>8850</v>
      </c>
      <c r="I9" s="22"/>
      <c r="J9" s="22"/>
      <c r="K9" s="129"/>
      <c r="L9" s="21"/>
      <c r="M9" s="22"/>
      <c r="N9" s="22"/>
      <c r="O9" s="22"/>
      <c r="P9" s="22"/>
      <c r="Q9" s="22"/>
    </row>
    <row r="10" ht="26.25" customHeight="1" spans="1:17">
      <c r="A10" s="24"/>
      <c r="B10" s="89" t="s">
        <v>647</v>
      </c>
      <c r="C10" s="89" t="s">
        <v>648</v>
      </c>
      <c r="D10" s="72" t="s">
        <v>371</v>
      </c>
      <c r="E10" s="72" t="s">
        <v>151</v>
      </c>
      <c r="F10" s="22">
        <v>6000</v>
      </c>
      <c r="G10" s="21">
        <v>6000</v>
      </c>
      <c r="H10" s="21">
        <v>6000</v>
      </c>
      <c r="I10" s="22"/>
      <c r="J10" s="22"/>
      <c r="K10" s="129"/>
      <c r="L10" s="21"/>
      <c r="M10" s="22"/>
      <c r="N10" s="22"/>
      <c r="O10" s="22"/>
      <c r="P10" s="22"/>
      <c r="Q10" s="22"/>
    </row>
    <row r="11" ht="21" customHeight="1" spans="1:17">
      <c r="A11" s="24"/>
      <c r="B11" s="89" t="s">
        <v>649</v>
      </c>
      <c r="C11" s="89" t="s">
        <v>650</v>
      </c>
      <c r="D11" s="72" t="s">
        <v>651</v>
      </c>
      <c r="E11" s="72" t="s">
        <v>149</v>
      </c>
      <c r="F11" s="22"/>
      <c r="G11" s="21">
        <v>4100</v>
      </c>
      <c r="H11" s="21">
        <v>4100</v>
      </c>
      <c r="I11" s="22"/>
      <c r="J11" s="22"/>
      <c r="K11" s="129"/>
      <c r="L11" s="21"/>
      <c r="M11" s="22"/>
      <c r="N11" s="22"/>
      <c r="O11" s="22"/>
      <c r="P11" s="22"/>
      <c r="Q11" s="22"/>
    </row>
    <row r="12" ht="53" customHeight="1" spans="1:17">
      <c r="A12" s="89" t="s">
        <v>290</v>
      </c>
      <c r="B12" s="117"/>
      <c r="C12" s="117"/>
      <c r="D12" s="24"/>
      <c r="E12" s="24"/>
      <c r="F12" s="22">
        <v>20000</v>
      </c>
      <c r="G12" s="21">
        <v>20000</v>
      </c>
      <c r="H12" s="21"/>
      <c r="I12" s="22"/>
      <c r="J12" s="22"/>
      <c r="K12" s="129"/>
      <c r="L12" s="21">
        <v>20000</v>
      </c>
      <c r="M12" s="22"/>
      <c r="N12" s="22"/>
      <c r="O12" s="22">
        <v>20000</v>
      </c>
      <c r="P12" s="22"/>
      <c r="Q12" s="22"/>
    </row>
    <row r="13" ht="35" customHeight="1" spans="1:17">
      <c r="A13" s="24"/>
      <c r="B13" s="89" t="s">
        <v>652</v>
      </c>
      <c r="C13" s="89" t="s">
        <v>653</v>
      </c>
      <c r="D13" s="72" t="s">
        <v>654</v>
      </c>
      <c r="E13" s="72" t="s">
        <v>655</v>
      </c>
      <c r="F13" s="22">
        <v>20000</v>
      </c>
      <c r="G13" s="21">
        <v>20000</v>
      </c>
      <c r="H13" s="21"/>
      <c r="I13" s="22"/>
      <c r="J13" s="22"/>
      <c r="K13" s="129"/>
      <c r="L13" s="21">
        <v>20000</v>
      </c>
      <c r="M13" s="22"/>
      <c r="N13" s="22"/>
      <c r="O13" s="22">
        <v>20000</v>
      </c>
      <c r="P13" s="22"/>
      <c r="Q13" s="22"/>
    </row>
    <row r="14" ht="41" customHeight="1" spans="1:17">
      <c r="A14" s="89" t="s">
        <v>330</v>
      </c>
      <c r="B14" s="117"/>
      <c r="C14" s="117"/>
      <c r="D14" s="24"/>
      <c r="E14" s="24"/>
      <c r="F14" s="22">
        <v>22750</v>
      </c>
      <c r="G14" s="21">
        <v>22750</v>
      </c>
      <c r="H14" s="21">
        <v>22750</v>
      </c>
      <c r="I14" s="22"/>
      <c r="J14" s="22"/>
      <c r="K14" s="129"/>
      <c r="L14" s="21"/>
      <c r="M14" s="22"/>
      <c r="N14" s="22"/>
      <c r="O14" s="22"/>
      <c r="P14" s="22"/>
      <c r="Q14" s="22"/>
    </row>
    <row r="15" ht="26.25" customHeight="1" spans="1:17">
      <c r="A15" s="24"/>
      <c r="B15" s="89" t="s">
        <v>656</v>
      </c>
      <c r="C15" s="89" t="s">
        <v>656</v>
      </c>
      <c r="D15" s="72" t="s">
        <v>657</v>
      </c>
      <c r="E15" s="72" t="s">
        <v>390</v>
      </c>
      <c r="F15" s="22">
        <v>7750</v>
      </c>
      <c r="G15" s="21">
        <v>7750</v>
      </c>
      <c r="H15" s="21">
        <v>7750</v>
      </c>
      <c r="I15" s="22"/>
      <c r="J15" s="22"/>
      <c r="K15" s="129"/>
      <c r="L15" s="21"/>
      <c r="M15" s="22"/>
      <c r="N15" s="22"/>
      <c r="O15" s="22"/>
      <c r="P15" s="22"/>
      <c r="Q15" s="22"/>
    </row>
    <row r="16" ht="26.25" customHeight="1" spans="1:17">
      <c r="A16" s="24"/>
      <c r="B16" s="89" t="s">
        <v>658</v>
      </c>
      <c r="C16" s="89" t="s">
        <v>659</v>
      </c>
      <c r="D16" s="72" t="s">
        <v>660</v>
      </c>
      <c r="E16" s="72" t="s">
        <v>149</v>
      </c>
      <c r="F16" s="22">
        <v>8200</v>
      </c>
      <c r="G16" s="21">
        <v>8200</v>
      </c>
      <c r="H16" s="21">
        <v>8200</v>
      </c>
      <c r="I16" s="22"/>
      <c r="J16" s="22"/>
      <c r="K16" s="129"/>
      <c r="L16" s="21"/>
      <c r="M16" s="22"/>
      <c r="N16" s="22"/>
      <c r="O16" s="22"/>
      <c r="P16" s="22"/>
      <c r="Q16" s="22"/>
    </row>
    <row r="17" ht="26.25" customHeight="1" spans="1:17">
      <c r="A17" s="24"/>
      <c r="B17" s="89" t="s">
        <v>661</v>
      </c>
      <c r="C17" s="89" t="s">
        <v>661</v>
      </c>
      <c r="D17" s="72" t="s">
        <v>660</v>
      </c>
      <c r="E17" s="72" t="s">
        <v>149</v>
      </c>
      <c r="F17" s="22">
        <v>1800</v>
      </c>
      <c r="G17" s="21">
        <v>1800</v>
      </c>
      <c r="H17" s="21">
        <v>1800</v>
      </c>
      <c r="I17" s="22"/>
      <c r="J17" s="22"/>
      <c r="K17" s="129"/>
      <c r="L17" s="21"/>
      <c r="M17" s="22"/>
      <c r="N17" s="22"/>
      <c r="O17" s="22"/>
      <c r="P17" s="22"/>
      <c r="Q17" s="22"/>
    </row>
    <row r="18" ht="42" customHeight="1" spans="1:17">
      <c r="A18" s="24"/>
      <c r="B18" s="89" t="s">
        <v>662</v>
      </c>
      <c r="C18" s="89" t="s">
        <v>653</v>
      </c>
      <c r="D18" s="72" t="s">
        <v>654</v>
      </c>
      <c r="E18" s="72" t="s">
        <v>403</v>
      </c>
      <c r="F18" s="22">
        <v>5000</v>
      </c>
      <c r="G18" s="21">
        <v>5000</v>
      </c>
      <c r="H18" s="21">
        <v>5000</v>
      </c>
      <c r="I18" s="22"/>
      <c r="J18" s="22"/>
      <c r="K18" s="129"/>
      <c r="L18" s="21"/>
      <c r="M18" s="22"/>
      <c r="N18" s="22"/>
      <c r="O18" s="22"/>
      <c r="P18" s="22"/>
      <c r="Q18" s="22"/>
    </row>
    <row r="19" ht="26.25" customHeight="1" spans="1:17">
      <c r="A19" s="116" t="s">
        <v>238</v>
      </c>
      <c r="B19" s="117"/>
      <c r="C19" s="117"/>
      <c r="D19" s="24"/>
      <c r="E19" s="24"/>
      <c r="F19" s="22">
        <v>77000</v>
      </c>
      <c r="G19" s="21">
        <v>77000</v>
      </c>
      <c r="H19" s="21">
        <v>77000</v>
      </c>
      <c r="I19" s="22"/>
      <c r="J19" s="22"/>
      <c r="K19" s="129"/>
      <c r="L19" s="21"/>
      <c r="M19" s="22"/>
      <c r="N19" s="22"/>
      <c r="O19" s="22"/>
      <c r="P19" s="22"/>
      <c r="Q19" s="22"/>
    </row>
    <row r="20" ht="21" customHeight="1" spans="1:17">
      <c r="A20" s="24"/>
      <c r="B20" s="89" t="s">
        <v>663</v>
      </c>
      <c r="C20" s="89" t="s">
        <v>664</v>
      </c>
      <c r="D20" s="72" t="s">
        <v>571</v>
      </c>
      <c r="E20" s="72" t="s">
        <v>150</v>
      </c>
      <c r="F20" s="22">
        <v>77000</v>
      </c>
      <c r="G20" s="21">
        <v>77000</v>
      </c>
      <c r="H20" s="21">
        <v>77000</v>
      </c>
      <c r="I20" s="22"/>
      <c r="J20" s="22"/>
      <c r="K20" s="129"/>
      <c r="L20" s="21"/>
      <c r="M20" s="22"/>
      <c r="N20" s="22"/>
      <c r="O20" s="22"/>
      <c r="P20" s="22"/>
      <c r="Q20" s="22"/>
    </row>
    <row r="21" ht="23" customHeight="1" spans="1:17">
      <c r="A21" s="119" t="s">
        <v>61</v>
      </c>
      <c r="B21" s="140"/>
      <c r="C21" s="140"/>
      <c r="D21" s="122"/>
      <c r="E21" s="123"/>
      <c r="F21" s="22">
        <v>125750</v>
      </c>
      <c r="G21" s="21">
        <v>138700</v>
      </c>
      <c r="H21" s="21">
        <v>118700</v>
      </c>
      <c r="I21" s="22"/>
      <c r="J21" s="22"/>
      <c r="K21" s="129"/>
      <c r="L21" s="21">
        <v>20000</v>
      </c>
      <c r="M21" s="22"/>
      <c r="N21" s="22"/>
      <c r="O21" s="22">
        <v>20000</v>
      </c>
      <c r="P21" s="22"/>
      <c r="Q21" s="22"/>
    </row>
  </sheetData>
  <mergeCells count="16">
    <mergeCell ref="A2:Q2"/>
    <mergeCell ref="A3:B3"/>
    <mergeCell ref="G4:Q4"/>
    <mergeCell ref="L5:Q5"/>
    <mergeCell ref="A21:E21"/>
    <mergeCell ref="A4:A6"/>
    <mergeCell ref="B4:B6"/>
    <mergeCell ref="C4:C6"/>
    <mergeCell ref="D4:D6"/>
    <mergeCell ref="E4:E6"/>
    <mergeCell ref="F4:F6"/>
    <mergeCell ref="G5:G6"/>
    <mergeCell ref="H5:H6"/>
    <mergeCell ref="I5:I6"/>
    <mergeCell ref="J5:J6"/>
    <mergeCell ref="K5:K6"/>
  </mergeCells>
  <pageMargins left="0.1875" right="0.1875" top="0.1875" bottom="0.197916666666667" header="0.1875" footer="0.1875"/>
  <pageSetup paperSize="1" scale="88"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R25"/>
  <sheetViews>
    <sheetView showGridLines="0" workbookViewId="0">
      <selection activeCell="P14" sqref="P14"/>
    </sheetView>
  </sheetViews>
  <sheetFormatPr defaultColWidth="10" defaultRowHeight="12.75" customHeight="1"/>
  <cols>
    <col min="1" max="1" width="25.1666666666667" style="1" customWidth="1"/>
    <col min="2" max="2" width="22.8333333333333" style="1" customWidth="1"/>
    <col min="3" max="3" width="23.8333333333333" style="1" customWidth="1"/>
    <col min="4" max="4" width="11.1666666666667" style="3" customWidth="1"/>
    <col min="5" max="5" width="24" style="1" customWidth="1"/>
    <col min="6" max="6" width="19.5" style="1" customWidth="1"/>
    <col min="7" max="7" width="20.1666666666667" style="3" customWidth="1"/>
    <col min="8" max="9" width="15.1666666666667" style="1" customWidth="1"/>
    <col min="10" max="10" width="11.8333333333333" style="2" customWidth="1"/>
    <col min="11" max="11" width="15.1666666666667" style="2" customWidth="1"/>
    <col min="12" max="13" width="15.1666666666667" style="1" customWidth="1"/>
    <col min="14" max="18" width="15.1666666666667" style="3" customWidth="1"/>
    <col min="19" max="16384" width="10" style="3" customWidth="1"/>
  </cols>
  <sheetData>
    <row r="1" ht="17.25" customHeight="1" spans="1:18">
      <c r="A1" s="98"/>
      <c r="B1" s="99"/>
      <c r="C1" s="99"/>
      <c r="D1" s="100"/>
      <c r="E1" s="99"/>
      <c r="F1" s="99"/>
      <c r="G1" s="100"/>
      <c r="H1" s="99"/>
      <c r="I1" s="99"/>
      <c r="J1" s="93"/>
      <c r="K1" s="93"/>
      <c r="L1" s="99"/>
      <c r="M1" s="124"/>
      <c r="N1" s="104"/>
      <c r="O1" s="104"/>
      <c r="P1" s="104"/>
      <c r="Q1" s="104"/>
      <c r="R1" s="93" t="s">
        <v>665</v>
      </c>
    </row>
    <row r="2" ht="45" customHeight="1" spans="1:18">
      <c r="A2" s="101" t="s">
        <v>666</v>
      </c>
      <c r="B2" s="102"/>
      <c r="C2" s="102"/>
      <c r="D2" s="103"/>
      <c r="E2" s="102"/>
      <c r="F2" s="102"/>
      <c r="G2" s="103"/>
      <c r="H2" s="102"/>
      <c r="I2" s="102"/>
      <c r="J2" s="125"/>
      <c r="K2" s="125"/>
      <c r="L2" s="102"/>
      <c r="M2" s="102"/>
      <c r="N2" s="103"/>
      <c r="O2" s="103"/>
      <c r="P2" s="103"/>
      <c r="Q2" s="103"/>
      <c r="R2" s="103"/>
    </row>
    <row r="3" ht="18.75" customHeight="1" spans="1:18">
      <c r="A3" s="10" t="s">
        <v>2</v>
      </c>
      <c r="B3" s="4"/>
      <c r="C3" s="4"/>
      <c r="D3" s="104"/>
      <c r="E3" s="4"/>
      <c r="F3" s="4"/>
      <c r="G3" s="104"/>
      <c r="H3" s="4"/>
      <c r="I3" s="4"/>
      <c r="J3" s="4"/>
      <c r="K3" s="4"/>
      <c r="L3" s="4"/>
      <c r="M3" s="4"/>
      <c r="N3" s="104"/>
      <c r="O3" s="104"/>
      <c r="P3" s="104"/>
      <c r="Q3" s="104"/>
      <c r="R3" s="93" t="s">
        <v>157</v>
      </c>
    </row>
    <row r="4" ht="21.75" customHeight="1" spans="1:18">
      <c r="A4" s="105" t="s">
        <v>633</v>
      </c>
      <c r="B4" s="106" t="s">
        <v>667</v>
      </c>
      <c r="C4" s="106" t="s">
        <v>668</v>
      </c>
      <c r="D4" s="107" t="s">
        <v>669</v>
      </c>
      <c r="E4" s="37" t="s">
        <v>670</v>
      </c>
      <c r="F4" s="37" t="s">
        <v>671</v>
      </c>
      <c r="G4" s="107" t="s">
        <v>672</v>
      </c>
      <c r="H4" s="108" t="s">
        <v>173</v>
      </c>
      <c r="I4" s="44"/>
      <c r="J4" s="126"/>
      <c r="K4" s="126"/>
      <c r="L4" s="44"/>
      <c r="M4" s="44"/>
      <c r="N4" s="126"/>
      <c r="O4" s="126"/>
      <c r="P4" s="126"/>
      <c r="Q4" s="126"/>
      <c r="R4" s="14"/>
    </row>
    <row r="5" ht="21.75" customHeight="1" spans="1:18">
      <c r="A5" s="109"/>
      <c r="B5" s="110" t="s">
        <v>639</v>
      </c>
      <c r="C5" s="110" t="s">
        <v>640</v>
      </c>
      <c r="D5" s="109"/>
      <c r="E5" s="110" t="s">
        <v>636</v>
      </c>
      <c r="F5" s="110" t="s">
        <v>641</v>
      </c>
      <c r="G5" s="109"/>
      <c r="H5" s="110" t="s">
        <v>61</v>
      </c>
      <c r="I5" s="107" t="s">
        <v>64</v>
      </c>
      <c r="J5" s="107" t="s">
        <v>642</v>
      </c>
      <c r="K5" s="107" t="s">
        <v>643</v>
      </c>
      <c r="L5" s="127" t="s">
        <v>644</v>
      </c>
      <c r="M5" s="12" t="s">
        <v>673</v>
      </c>
      <c r="N5" s="126"/>
      <c r="O5" s="126"/>
      <c r="P5" s="126"/>
      <c r="Q5" s="126"/>
      <c r="R5" s="14"/>
    </row>
    <row r="6" ht="36" customHeight="1" spans="1:18">
      <c r="A6" s="111"/>
      <c r="B6" s="15"/>
      <c r="C6" s="15"/>
      <c r="D6" s="16"/>
      <c r="E6" s="15"/>
      <c r="F6" s="15"/>
      <c r="G6" s="16"/>
      <c r="H6" s="110"/>
      <c r="I6" s="15"/>
      <c r="J6" s="15" t="s">
        <v>63</v>
      </c>
      <c r="K6" s="15"/>
      <c r="L6" s="128"/>
      <c r="M6" s="15" t="s">
        <v>63</v>
      </c>
      <c r="N6" s="15" t="s">
        <v>69</v>
      </c>
      <c r="O6" s="15" t="s">
        <v>182</v>
      </c>
      <c r="P6" s="15" t="s">
        <v>71</v>
      </c>
      <c r="Q6" s="15" t="s">
        <v>72</v>
      </c>
      <c r="R6" s="15" t="s">
        <v>73</v>
      </c>
    </row>
    <row r="7" ht="15" customHeight="1" spans="1:18">
      <c r="A7" s="112">
        <v>1</v>
      </c>
      <c r="B7" s="113">
        <v>2</v>
      </c>
      <c r="C7" s="18">
        <v>3</v>
      </c>
      <c r="D7" s="18">
        <v>4</v>
      </c>
      <c r="E7" s="18">
        <v>5</v>
      </c>
      <c r="F7" s="18">
        <v>6</v>
      </c>
      <c r="G7" s="18">
        <v>7</v>
      </c>
      <c r="H7" s="18">
        <v>8</v>
      </c>
      <c r="I7" s="18">
        <v>9</v>
      </c>
      <c r="J7" s="18">
        <v>10</v>
      </c>
      <c r="K7" s="18">
        <v>11</v>
      </c>
      <c r="L7" s="18">
        <v>12</v>
      </c>
      <c r="M7" s="18">
        <v>13</v>
      </c>
      <c r="N7" s="18">
        <v>14</v>
      </c>
      <c r="O7" s="18">
        <v>15</v>
      </c>
      <c r="P7" s="18">
        <v>16</v>
      </c>
      <c r="Q7" s="18">
        <v>17</v>
      </c>
      <c r="R7" s="18">
        <v>18</v>
      </c>
    </row>
    <row r="8" ht="26.25" customHeight="1" spans="1:18">
      <c r="A8" s="89" t="s">
        <v>318</v>
      </c>
      <c r="B8" s="72"/>
      <c r="C8" s="72"/>
      <c r="D8" s="73"/>
      <c r="E8" s="72"/>
      <c r="F8" s="72"/>
      <c r="G8" s="114"/>
      <c r="H8" s="21">
        <v>100000</v>
      </c>
      <c r="I8" s="21">
        <v>100000</v>
      </c>
      <c r="J8" s="22"/>
      <c r="K8" s="22"/>
      <c r="L8" s="129"/>
      <c r="M8" s="21"/>
      <c r="N8" s="22"/>
      <c r="O8" s="22"/>
      <c r="P8" s="22"/>
      <c r="Q8" s="22"/>
      <c r="R8" s="22"/>
    </row>
    <row r="9" ht="43" customHeight="1" spans="1:18">
      <c r="A9" s="89"/>
      <c r="B9" s="89" t="s">
        <v>674</v>
      </c>
      <c r="C9" s="89" t="s">
        <v>675</v>
      </c>
      <c r="D9" s="115" t="s">
        <v>81</v>
      </c>
      <c r="E9" s="116" t="s">
        <v>676</v>
      </c>
      <c r="F9" s="116" t="s">
        <v>677</v>
      </c>
      <c r="G9" s="23" t="s">
        <v>674</v>
      </c>
      <c r="H9" s="21">
        <v>100000</v>
      </c>
      <c r="I9" s="21">
        <v>100000</v>
      </c>
      <c r="J9" s="22"/>
      <c r="K9" s="22"/>
      <c r="L9" s="129"/>
      <c r="M9" s="21"/>
      <c r="N9" s="22"/>
      <c r="O9" s="22"/>
      <c r="P9" s="22"/>
      <c r="Q9" s="22"/>
      <c r="R9" s="22"/>
    </row>
    <row r="10" ht="26.25" customHeight="1" spans="1:18">
      <c r="A10" s="89" t="s">
        <v>234</v>
      </c>
      <c r="B10" s="117"/>
      <c r="C10" s="117"/>
      <c r="D10" s="118"/>
      <c r="E10" s="24"/>
      <c r="F10" s="24"/>
      <c r="G10" s="118"/>
      <c r="H10" s="21">
        <v>6000</v>
      </c>
      <c r="I10" s="21">
        <v>6000</v>
      </c>
      <c r="J10" s="22"/>
      <c r="K10" s="22"/>
      <c r="L10" s="129"/>
      <c r="M10" s="21"/>
      <c r="N10" s="22"/>
      <c r="O10" s="22"/>
      <c r="P10" s="22"/>
      <c r="Q10" s="22"/>
      <c r="R10" s="22"/>
    </row>
    <row r="11" ht="26.25" customHeight="1" spans="1:18">
      <c r="A11" s="117"/>
      <c r="B11" s="89" t="s">
        <v>647</v>
      </c>
      <c r="C11" s="89" t="s">
        <v>678</v>
      </c>
      <c r="D11" s="115" t="s">
        <v>81</v>
      </c>
      <c r="E11" s="116" t="s">
        <v>676</v>
      </c>
      <c r="F11" s="116" t="s">
        <v>677</v>
      </c>
      <c r="G11" s="23" t="s">
        <v>647</v>
      </c>
      <c r="H11" s="21">
        <v>6000</v>
      </c>
      <c r="I11" s="21">
        <v>6000</v>
      </c>
      <c r="J11" s="22"/>
      <c r="K11" s="22"/>
      <c r="L11" s="129"/>
      <c r="M11" s="21"/>
      <c r="N11" s="22"/>
      <c r="O11" s="22"/>
      <c r="P11" s="22"/>
      <c r="Q11" s="22"/>
      <c r="R11" s="22"/>
    </row>
    <row r="12" ht="35" customHeight="1" spans="1:18">
      <c r="A12" s="89" t="s">
        <v>290</v>
      </c>
      <c r="B12" s="117"/>
      <c r="C12" s="117"/>
      <c r="D12" s="118"/>
      <c r="E12" s="24"/>
      <c r="F12" s="24"/>
      <c r="G12" s="118"/>
      <c r="H12" s="21">
        <v>20000</v>
      </c>
      <c r="I12" s="21"/>
      <c r="J12" s="22"/>
      <c r="K12" s="22"/>
      <c r="L12" s="129"/>
      <c r="M12" s="21">
        <v>20000</v>
      </c>
      <c r="N12" s="22"/>
      <c r="O12" s="22"/>
      <c r="P12" s="22">
        <v>20000</v>
      </c>
      <c r="Q12" s="22"/>
      <c r="R12" s="22"/>
    </row>
    <row r="13" ht="26.25" customHeight="1" spans="1:18">
      <c r="A13" s="117"/>
      <c r="B13" s="89" t="s">
        <v>652</v>
      </c>
      <c r="C13" s="89" t="s">
        <v>679</v>
      </c>
      <c r="D13" s="115" t="s">
        <v>81</v>
      </c>
      <c r="E13" s="116" t="s">
        <v>676</v>
      </c>
      <c r="F13" s="116" t="s">
        <v>677</v>
      </c>
      <c r="G13" s="23" t="s">
        <v>652</v>
      </c>
      <c r="H13" s="21">
        <v>20000</v>
      </c>
      <c r="I13" s="21"/>
      <c r="J13" s="22"/>
      <c r="K13" s="22"/>
      <c r="L13" s="129"/>
      <c r="M13" s="21">
        <v>20000</v>
      </c>
      <c r="N13" s="22"/>
      <c r="O13" s="22"/>
      <c r="P13" s="22">
        <v>20000</v>
      </c>
      <c r="Q13" s="22"/>
      <c r="R13" s="22"/>
    </row>
    <row r="14" ht="31" customHeight="1" spans="1:18">
      <c r="A14" s="89" t="s">
        <v>330</v>
      </c>
      <c r="B14" s="117"/>
      <c r="C14" s="117"/>
      <c r="D14" s="118"/>
      <c r="E14" s="24"/>
      <c r="F14" s="24"/>
      <c r="G14" s="118"/>
      <c r="H14" s="21">
        <v>5000</v>
      </c>
      <c r="I14" s="21">
        <v>5000</v>
      </c>
      <c r="J14" s="22"/>
      <c r="K14" s="22"/>
      <c r="L14" s="129"/>
      <c r="M14" s="21"/>
      <c r="N14" s="22"/>
      <c r="O14" s="22"/>
      <c r="P14" s="22"/>
      <c r="Q14" s="22"/>
      <c r="R14" s="22"/>
    </row>
    <row r="15" ht="26.25" customHeight="1" spans="1:18">
      <c r="A15" s="117"/>
      <c r="B15" s="89" t="s">
        <v>680</v>
      </c>
      <c r="C15" s="89" t="s">
        <v>679</v>
      </c>
      <c r="D15" s="115" t="s">
        <v>81</v>
      </c>
      <c r="E15" s="116" t="s">
        <v>676</v>
      </c>
      <c r="F15" s="116" t="s">
        <v>677</v>
      </c>
      <c r="G15" s="23" t="s">
        <v>680</v>
      </c>
      <c r="H15" s="21">
        <v>5000</v>
      </c>
      <c r="I15" s="21">
        <v>5000</v>
      </c>
      <c r="J15" s="22"/>
      <c r="K15" s="22"/>
      <c r="L15" s="129"/>
      <c r="M15" s="21"/>
      <c r="N15" s="22"/>
      <c r="O15" s="22"/>
      <c r="P15" s="22"/>
      <c r="Q15" s="22"/>
      <c r="R15" s="22"/>
    </row>
    <row r="16" ht="26.25" customHeight="1" spans="1:18">
      <c r="A16" s="89" t="s">
        <v>238</v>
      </c>
      <c r="B16" s="117"/>
      <c r="C16" s="117"/>
      <c r="D16" s="118"/>
      <c r="E16" s="24"/>
      <c r="F16" s="24"/>
      <c r="G16" s="118"/>
      <c r="H16" s="21">
        <v>77000</v>
      </c>
      <c r="I16" s="21">
        <v>77000</v>
      </c>
      <c r="J16" s="22"/>
      <c r="K16" s="22"/>
      <c r="L16" s="129"/>
      <c r="M16" s="21"/>
      <c r="N16" s="22"/>
      <c r="O16" s="22"/>
      <c r="P16" s="22"/>
      <c r="Q16" s="22"/>
      <c r="R16" s="22"/>
    </row>
    <row r="17" ht="26.25" customHeight="1" spans="1:18">
      <c r="A17" s="117"/>
      <c r="B17" s="89" t="s">
        <v>663</v>
      </c>
      <c r="C17" s="89" t="s">
        <v>681</v>
      </c>
      <c r="D17" s="115" t="s">
        <v>81</v>
      </c>
      <c r="E17" s="116" t="s">
        <v>676</v>
      </c>
      <c r="F17" s="116" t="s">
        <v>677</v>
      </c>
      <c r="G17" s="23" t="s">
        <v>682</v>
      </c>
      <c r="H17" s="21">
        <v>77000</v>
      </c>
      <c r="I17" s="21">
        <v>77000</v>
      </c>
      <c r="J17" s="22"/>
      <c r="K17" s="22"/>
      <c r="L17" s="129"/>
      <c r="M17" s="21"/>
      <c r="N17" s="22"/>
      <c r="O17" s="22"/>
      <c r="P17" s="22"/>
      <c r="Q17" s="22"/>
      <c r="R17" s="22"/>
    </row>
    <row r="18" ht="26.25" customHeight="1" spans="1:18">
      <c r="A18" s="89" t="s">
        <v>334</v>
      </c>
      <c r="B18" s="117"/>
      <c r="C18" s="117"/>
      <c r="D18" s="118"/>
      <c r="E18" s="24"/>
      <c r="F18" s="24"/>
      <c r="G18" s="118"/>
      <c r="H18" s="21">
        <v>264600</v>
      </c>
      <c r="I18" s="21">
        <v>264600</v>
      </c>
      <c r="J18" s="22"/>
      <c r="K18" s="22"/>
      <c r="L18" s="129"/>
      <c r="M18" s="21"/>
      <c r="N18" s="22"/>
      <c r="O18" s="22"/>
      <c r="P18" s="22"/>
      <c r="Q18" s="22"/>
      <c r="R18" s="22"/>
    </row>
    <row r="19" ht="26.25" customHeight="1" spans="1:18">
      <c r="A19" s="24"/>
      <c r="B19" s="89" t="s">
        <v>683</v>
      </c>
      <c r="C19" s="89" t="s">
        <v>684</v>
      </c>
      <c r="D19" s="115" t="s">
        <v>81</v>
      </c>
      <c r="E19" s="116" t="s">
        <v>676</v>
      </c>
      <c r="F19" s="116" t="s">
        <v>677</v>
      </c>
      <c r="G19" s="23" t="s">
        <v>685</v>
      </c>
      <c r="H19" s="21">
        <v>70000</v>
      </c>
      <c r="I19" s="21">
        <v>70000</v>
      </c>
      <c r="J19" s="22"/>
      <c r="K19" s="22"/>
      <c r="L19" s="129"/>
      <c r="M19" s="21"/>
      <c r="N19" s="22"/>
      <c r="O19" s="22"/>
      <c r="P19" s="22"/>
      <c r="Q19" s="22"/>
      <c r="R19" s="22"/>
    </row>
    <row r="20" ht="38" customHeight="1" spans="1:18">
      <c r="A20" s="24"/>
      <c r="B20" s="89" t="s">
        <v>686</v>
      </c>
      <c r="C20" s="89" t="s">
        <v>675</v>
      </c>
      <c r="D20" s="115" t="s">
        <v>81</v>
      </c>
      <c r="E20" s="116" t="s">
        <v>676</v>
      </c>
      <c r="F20" s="116" t="s">
        <v>677</v>
      </c>
      <c r="G20" s="23" t="s">
        <v>686</v>
      </c>
      <c r="H20" s="21">
        <v>110000</v>
      </c>
      <c r="I20" s="21">
        <v>110000</v>
      </c>
      <c r="J20" s="22"/>
      <c r="K20" s="22"/>
      <c r="L20" s="129"/>
      <c r="M20" s="21"/>
      <c r="N20" s="22"/>
      <c r="O20" s="22"/>
      <c r="P20" s="22"/>
      <c r="Q20" s="22"/>
      <c r="R20" s="22"/>
    </row>
    <row r="21" ht="26.25" customHeight="1" spans="1:18">
      <c r="A21" s="24"/>
      <c r="B21" s="89" t="s">
        <v>687</v>
      </c>
      <c r="C21" s="89" t="s">
        <v>688</v>
      </c>
      <c r="D21" s="115" t="s">
        <v>81</v>
      </c>
      <c r="E21" s="116" t="s">
        <v>676</v>
      </c>
      <c r="F21" s="116" t="s">
        <v>677</v>
      </c>
      <c r="G21" s="23" t="s">
        <v>687</v>
      </c>
      <c r="H21" s="21">
        <v>15000</v>
      </c>
      <c r="I21" s="21">
        <v>15000</v>
      </c>
      <c r="J21" s="22"/>
      <c r="K21" s="22"/>
      <c r="L21" s="129"/>
      <c r="M21" s="21"/>
      <c r="N21" s="22"/>
      <c r="O21" s="22"/>
      <c r="P21" s="22"/>
      <c r="Q21" s="22"/>
      <c r="R21" s="22"/>
    </row>
    <row r="22" ht="26.25" customHeight="1" spans="1:18">
      <c r="A22" s="24"/>
      <c r="B22" s="89" t="s">
        <v>689</v>
      </c>
      <c r="C22" s="89" t="s">
        <v>690</v>
      </c>
      <c r="D22" s="115" t="s">
        <v>81</v>
      </c>
      <c r="E22" s="116" t="s">
        <v>676</v>
      </c>
      <c r="F22" s="116" t="s">
        <v>677</v>
      </c>
      <c r="G22" s="23" t="s">
        <v>691</v>
      </c>
      <c r="H22" s="21">
        <v>15000</v>
      </c>
      <c r="I22" s="21">
        <v>15000</v>
      </c>
      <c r="J22" s="22"/>
      <c r="K22" s="22"/>
      <c r="L22" s="129"/>
      <c r="M22" s="21"/>
      <c r="N22" s="22"/>
      <c r="O22" s="22"/>
      <c r="P22" s="22"/>
      <c r="Q22" s="22"/>
      <c r="R22" s="22"/>
    </row>
    <row r="23" ht="26.25" customHeight="1" spans="1:18">
      <c r="A23" s="24"/>
      <c r="B23" s="89" t="s">
        <v>692</v>
      </c>
      <c r="C23" s="89" t="s">
        <v>693</v>
      </c>
      <c r="D23" s="115" t="s">
        <v>81</v>
      </c>
      <c r="E23" s="116" t="s">
        <v>676</v>
      </c>
      <c r="F23" s="116" t="s">
        <v>677</v>
      </c>
      <c r="G23" s="23" t="s">
        <v>692</v>
      </c>
      <c r="H23" s="21">
        <v>24600</v>
      </c>
      <c r="I23" s="21">
        <v>24600</v>
      </c>
      <c r="J23" s="22"/>
      <c r="K23" s="22"/>
      <c r="L23" s="129"/>
      <c r="M23" s="21"/>
      <c r="N23" s="22"/>
      <c r="O23" s="22"/>
      <c r="P23" s="22"/>
      <c r="Q23" s="22"/>
      <c r="R23" s="22"/>
    </row>
    <row r="24" ht="26.25" customHeight="1" spans="1:18">
      <c r="A24" s="24"/>
      <c r="B24" s="89" t="s">
        <v>694</v>
      </c>
      <c r="C24" s="89" t="s">
        <v>695</v>
      </c>
      <c r="D24" s="115" t="s">
        <v>81</v>
      </c>
      <c r="E24" s="116" t="s">
        <v>676</v>
      </c>
      <c r="F24" s="116" t="s">
        <v>677</v>
      </c>
      <c r="G24" s="23" t="s">
        <v>694</v>
      </c>
      <c r="H24" s="21">
        <v>30000</v>
      </c>
      <c r="I24" s="21">
        <v>30000</v>
      </c>
      <c r="J24" s="22"/>
      <c r="K24" s="22"/>
      <c r="L24" s="129"/>
      <c r="M24" s="21"/>
      <c r="N24" s="22"/>
      <c r="O24" s="22"/>
      <c r="P24" s="22"/>
      <c r="Q24" s="22"/>
      <c r="R24" s="22"/>
    </row>
    <row r="25" ht="26.25" customHeight="1" spans="1:18">
      <c r="A25" s="119" t="s">
        <v>61</v>
      </c>
      <c r="B25" s="120"/>
      <c r="C25" s="120"/>
      <c r="D25" s="121"/>
      <c r="E25" s="122"/>
      <c r="F25" s="123"/>
      <c r="G25" s="114"/>
      <c r="H25" s="21">
        <v>472600</v>
      </c>
      <c r="I25" s="21">
        <v>452600</v>
      </c>
      <c r="J25" s="22"/>
      <c r="K25" s="22"/>
      <c r="L25" s="129"/>
      <c r="M25" s="21">
        <v>20000</v>
      </c>
      <c r="N25" s="22"/>
      <c r="O25" s="22"/>
      <c r="P25" s="22">
        <v>20000</v>
      </c>
      <c r="Q25" s="22"/>
      <c r="R25" s="22"/>
    </row>
  </sheetData>
  <mergeCells count="16">
    <mergeCell ref="A2:R2"/>
    <mergeCell ref="H4:R4"/>
    <mergeCell ref="M5:R5"/>
    <mergeCell ref="A25:F25"/>
    <mergeCell ref="A4:A6"/>
    <mergeCell ref="B4:B6"/>
    <mergeCell ref="C4:C6"/>
    <mergeCell ref="D4:D6"/>
    <mergeCell ref="E4:E6"/>
    <mergeCell ref="F4:F6"/>
    <mergeCell ref="G4:G6"/>
    <mergeCell ref="H5:H6"/>
    <mergeCell ref="I5:I6"/>
    <mergeCell ref="J5:J6"/>
    <mergeCell ref="K5:K6"/>
    <mergeCell ref="L5:L6"/>
  </mergeCells>
  <pageMargins left="0.1875" right="0.1875" top="0.1875" bottom="0.197916666666667" header="0.1875" footer="0.1875"/>
  <pageSetup paperSize="1"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N10"/>
  <sheetViews>
    <sheetView workbookViewId="0">
      <selection activeCell="N3" sqref="N3"/>
    </sheetView>
  </sheetViews>
  <sheetFormatPr defaultColWidth="10.6666666666667" defaultRowHeight="14.25" customHeight="1"/>
  <cols>
    <col min="1" max="1" width="44" style="28" customWidth="1"/>
    <col min="2" max="13" width="21.5" style="28" customWidth="1"/>
    <col min="14" max="14" width="21.5" style="2" customWidth="1"/>
    <col min="15" max="16384" width="10.6666666666667" style="2" customWidth="1"/>
  </cols>
  <sheetData>
    <row r="1" ht="13.5" customHeight="1" spans="1:14">
      <c r="A1" s="29"/>
      <c r="B1" s="29"/>
      <c r="C1" s="29"/>
      <c r="D1" s="82"/>
      <c r="M1" s="93"/>
      <c r="N1" s="93" t="s">
        <v>696</v>
      </c>
    </row>
    <row r="2" ht="45" customHeight="1" spans="1:14">
      <c r="A2" s="50" t="s">
        <v>697</v>
      </c>
      <c r="B2" s="31"/>
      <c r="C2" s="31"/>
      <c r="D2" s="31"/>
      <c r="E2" s="31"/>
      <c r="F2" s="31"/>
      <c r="G2" s="31"/>
      <c r="H2" s="31"/>
      <c r="I2" s="31"/>
      <c r="J2" s="31"/>
      <c r="K2" s="31"/>
      <c r="L2" s="31"/>
      <c r="M2" s="31"/>
      <c r="N2" s="94"/>
    </row>
    <row r="3" ht="18" customHeight="1" spans="1:14">
      <c r="A3" s="83" t="s">
        <v>2</v>
      </c>
      <c r="B3" s="84"/>
      <c r="C3" s="84"/>
      <c r="D3" s="85"/>
      <c r="E3" s="34"/>
      <c r="F3" s="34"/>
      <c r="G3" s="34"/>
      <c r="H3" s="34"/>
      <c r="M3" s="95"/>
      <c r="N3" s="95" t="s">
        <v>157</v>
      </c>
    </row>
    <row r="4" ht="19.5" customHeight="1" spans="1:14">
      <c r="A4" s="36" t="s">
        <v>698</v>
      </c>
      <c r="B4" s="43" t="s">
        <v>173</v>
      </c>
      <c r="C4" s="44"/>
      <c r="D4" s="44"/>
      <c r="E4" s="44" t="s">
        <v>699</v>
      </c>
      <c r="F4" s="44"/>
      <c r="G4" s="44"/>
      <c r="H4" s="44"/>
      <c r="I4" s="44"/>
      <c r="J4" s="44"/>
      <c r="K4" s="44"/>
      <c r="L4" s="44"/>
      <c r="M4" s="44"/>
      <c r="N4" s="96"/>
    </row>
    <row r="5" ht="40.5" customHeight="1" spans="1:14">
      <c r="A5" s="38"/>
      <c r="B5" s="86" t="s">
        <v>61</v>
      </c>
      <c r="C5" s="35" t="s">
        <v>64</v>
      </c>
      <c r="D5" s="87" t="s">
        <v>642</v>
      </c>
      <c r="E5" s="39" t="s">
        <v>700</v>
      </c>
      <c r="F5" s="39" t="s">
        <v>701</v>
      </c>
      <c r="G5" s="39" t="s">
        <v>702</v>
      </c>
      <c r="H5" s="39" t="s">
        <v>703</v>
      </c>
      <c r="I5" s="39" t="s">
        <v>704</v>
      </c>
      <c r="J5" s="39" t="s">
        <v>705</v>
      </c>
      <c r="K5" s="39" t="s">
        <v>706</v>
      </c>
      <c r="L5" s="39" t="s">
        <v>707</v>
      </c>
      <c r="M5" s="39" t="s">
        <v>708</v>
      </c>
      <c r="N5" s="97" t="s">
        <v>709</v>
      </c>
    </row>
    <row r="6" ht="19.5" customHeight="1" spans="1:14">
      <c r="A6" s="39">
        <v>1</v>
      </c>
      <c r="B6" s="39">
        <v>2</v>
      </c>
      <c r="C6" s="39">
        <v>3</v>
      </c>
      <c r="D6" s="88">
        <v>4</v>
      </c>
      <c r="E6" s="39">
        <v>5</v>
      </c>
      <c r="F6" s="39">
        <v>6</v>
      </c>
      <c r="G6" s="88">
        <v>7</v>
      </c>
      <c r="H6" s="39">
        <v>8</v>
      </c>
      <c r="I6" s="39">
        <v>9</v>
      </c>
      <c r="J6" s="88">
        <v>10</v>
      </c>
      <c r="K6" s="39">
        <v>11</v>
      </c>
      <c r="L6" s="39">
        <v>12</v>
      </c>
      <c r="M6" s="88">
        <v>13</v>
      </c>
      <c r="N6" s="39">
        <v>14</v>
      </c>
    </row>
    <row r="7" ht="19.5" customHeight="1" spans="1:14">
      <c r="A7" s="89" t="s">
        <v>75</v>
      </c>
      <c r="B7" s="22">
        <v>10100000</v>
      </c>
      <c r="C7" s="22">
        <v>10100000</v>
      </c>
      <c r="D7" s="90"/>
      <c r="E7" s="22">
        <v>6000000</v>
      </c>
      <c r="F7" s="22">
        <v>210000</v>
      </c>
      <c r="G7" s="22">
        <v>230000</v>
      </c>
      <c r="H7" s="22">
        <v>460000</v>
      </c>
      <c r="I7" s="22">
        <v>460000</v>
      </c>
      <c r="J7" s="22">
        <v>430000</v>
      </c>
      <c r="K7" s="22">
        <v>230000</v>
      </c>
      <c r="L7" s="22">
        <v>710000</v>
      </c>
      <c r="M7" s="22">
        <v>760000</v>
      </c>
      <c r="N7" s="22">
        <v>610000</v>
      </c>
    </row>
    <row r="8" ht="19.5" customHeight="1" spans="1:14">
      <c r="A8" s="91" t="s">
        <v>560</v>
      </c>
      <c r="B8" s="22">
        <v>1300000</v>
      </c>
      <c r="C8" s="22">
        <v>1300000</v>
      </c>
      <c r="D8" s="90"/>
      <c r="E8" s="22">
        <v>130000</v>
      </c>
      <c r="F8" s="22">
        <v>130000</v>
      </c>
      <c r="G8" s="22">
        <v>130000</v>
      </c>
      <c r="H8" s="22">
        <v>130000</v>
      </c>
      <c r="I8" s="22">
        <v>130000</v>
      </c>
      <c r="J8" s="22">
        <v>130000</v>
      </c>
      <c r="K8" s="22">
        <v>130000</v>
      </c>
      <c r="L8" s="22">
        <v>130000</v>
      </c>
      <c r="M8" s="22">
        <v>130000</v>
      </c>
      <c r="N8" s="22">
        <v>130000</v>
      </c>
    </row>
    <row r="9" ht="19.5" customHeight="1" spans="1:14">
      <c r="A9" s="91" t="s">
        <v>453</v>
      </c>
      <c r="B9" s="22">
        <v>8800000</v>
      </c>
      <c r="C9" s="22">
        <v>8800000</v>
      </c>
      <c r="D9" s="90"/>
      <c r="E9" s="22">
        <v>5870000</v>
      </c>
      <c r="F9" s="22">
        <v>80000</v>
      </c>
      <c r="G9" s="22">
        <v>100000</v>
      </c>
      <c r="H9" s="22">
        <v>330000</v>
      </c>
      <c r="I9" s="22">
        <v>330000</v>
      </c>
      <c r="J9" s="22">
        <v>300000</v>
      </c>
      <c r="K9" s="22">
        <v>100000</v>
      </c>
      <c r="L9" s="22">
        <v>580000</v>
      </c>
      <c r="M9" s="22">
        <v>630000</v>
      </c>
      <c r="N9" s="22">
        <v>480000</v>
      </c>
    </row>
    <row r="10" ht="19.5" customHeight="1" spans="1:14">
      <c r="A10" s="92" t="s">
        <v>61</v>
      </c>
      <c r="B10" s="22">
        <v>10100000</v>
      </c>
      <c r="C10" s="22">
        <v>10100000</v>
      </c>
      <c r="D10" s="90"/>
      <c r="E10" s="22">
        <v>6000000</v>
      </c>
      <c r="F10" s="22">
        <v>210000</v>
      </c>
      <c r="G10" s="22">
        <v>230000</v>
      </c>
      <c r="H10" s="22">
        <v>460000</v>
      </c>
      <c r="I10" s="22">
        <v>460000</v>
      </c>
      <c r="J10" s="22">
        <v>430000</v>
      </c>
      <c r="K10" s="22">
        <v>230000</v>
      </c>
      <c r="L10" s="22">
        <v>710000</v>
      </c>
      <c r="M10" s="22">
        <v>760000</v>
      </c>
      <c r="N10" s="22">
        <v>610000</v>
      </c>
    </row>
  </sheetData>
  <mergeCells count="5">
    <mergeCell ref="A2:N2"/>
    <mergeCell ref="A3:H3"/>
    <mergeCell ref="B4:D4"/>
    <mergeCell ref="E4:N4"/>
    <mergeCell ref="A4:A5"/>
  </mergeCells>
  <printOptions horizontalCentered="1"/>
  <pageMargins left="1" right="1" top="0.75" bottom="0.75" header="0" footer="0"/>
  <pageSetup paperSize="9" scale="58"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24"/>
  <sheetViews>
    <sheetView topLeftCell="D2" workbookViewId="0">
      <selection activeCell="F22" sqref="F22"/>
    </sheetView>
  </sheetViews>
  <sheetFormatPr defaultColWidth="10.6666666666667" defaultRowHeight="12" customHeight="1"/>
  <cols>
    <col min="1" max="1" width="69.3333333333333" style="65" customWidth="1"/>
    <col min="2" max="2" width="41.1666666666667" style="66" customWidth="1"/>
    <col min="3" max="3" width="69.3333333333333" style="65" customWidth="1"/>
    <col min="4" max="5" width="27.5" style="65" customWidth="1"/>
    <col min="6" max="6" width="55" style="65" customWidth="1"/>
    <col min="7" max="7" width="10.3333333333333" style="67" customWidth="1"/>
    <col min="8" max="8" width="18.6666666666667" style="65" customWidth="1"/>
    <col min="9" max="9" width="9.83333333333333" style="67" customWidth="1"/>
    <col min="10" max="10" width="16.8333333333333" style="67" customWidth="1"/>
    <col min="11" max="11" width="53" style="66" customWidth="1"/>
    <col min="12" max="16384" width="10.6666666666667" style="3" customWidth="1"/>
  </cols>
  <sheetData>
    <row r="1" ht="15.75" customHeight="1" spans="11:11">
      <c r="K1" s="70" t="s">
        <v>710</v>
      </c>
    </row>
    <row r="2" s="63" customFormat="1" ht="45" customHeight="1" spans="1:11">
      <c r="A2" s="30" t="s">
        <v>711</v>
      </c>
      <c r="B2" s="68"/>
      <c r="C2" s="69"/>
      <c r="D2" s="69"/>
      <c r="E2" s="69"/>
      <c r="F2" s="69"/>
      <c r="G2" s="68"/>
      <c r="H2" s="69"/>
      <c r="I2" s="68"/>
      <c r="J2" s="68"/>
      <c r="K2" s="68"/>
    </row>
    <row r="3" s="64" customFormat="1" ht="15.75" customHeight="1" spans="1:11">
      <c r="A3" s="70" t="s">
        <v>2</v>
      </c>
      <c r="B3" s="71"/>
      <c r="C3" s="65"/>
      <c r="D3" s="65"/>
      <c r="E3" s="65"/>
      <c r="F3" s="65"/>
      <c r="G3" s="71"/>
      <c r="H3" s="65"/>
      <c r="I3" s="71"/>
      <c r="J3" s="71"/>
      <c r="K3" s="71"/>
    </row>
    <row r="4" ht="60" customHeight="1" spans="1:11">
      <c r="A4" s="58" t="s">
        <v>624</v>
      </c>
      <c r="B4" s="18" t="s">
        <v>167</v>
      </c>
      <c r="C4" s="58" t="s">
        <v>339</v>
      </c>
      <c r="D4" s="58" t="s">
        <v>340</v>
      </c>
      <c r="E4" s="58" t="s">
        <v>341</v>
      </c>
      <c r="F4" s="58" t="s">
        <v>342</v>
      </c>
      <c r="G4" s="17" t="s">
        <v>343</v>
      </c>
      <c r="H4" s="58" t="s">
        <v>344</v>
      </c>
      <c r="I4" s="17" t="s">
        <v>345</v>
      </c>
      <c r="J4" s="17" t="s">
        <v>346</v>
      </c>
      <c r="K4" s="18" t="s">
        <v>347</v>
      </c>
    </row>
    <row r="5" ht="15" customHeight="1" spans="1:11">
      <c r="A5" s="39">
        <v>1</v>
      </c>
      <c r="B5" s="18">
        <v>2</v>
      </c>
      <c r="C5" s="39">
        <v>3</v>
      </c>
      <c r="D5" s="18">
        <v>4</v>
      </c>
      <c r="E5" s="39">
        <v>5</v>
      </c>
      <c r="F5" s="18">
        <v>6</v>
      </c>
      <c r="G5" s="39">
        <v>7</v>
      </c>
      <c r="H5" s="18">
        <v>8</v>
      </c>
      <c r="I5" s="39">
        <v>9</v>
      </c>
      <c r="J5" s="18">
        <v>10</v>
      </c>
      <c r="K5" s="18">
        <v>11</v>
      </c>
    </row>
    <row r="6" ht="28.5" customHeight="1" spans="1:11">
      <c r="A6" s="72" t="s">
        <v>75</v>
      </c>
      <c r="B6" s="73"/>
      <c r="C6" s="72"/>
      <c r="D6" s="72"/>
      <c r="E6" s="72"/>
      <c r="F6" s="72"/>
      <c r="G6" s="73"/>
      <c r="H6" s="72"/>
      <c r="I6" s="73"/>
      <c r="J6" s="73"/>
      <c r="K6" s="73"/>
    </row>
    <row r="7" ht="27.75" customHeight="1" spans="1:11">
      <c r="A7" s="74" t="s">
        <v>453</v>
      </c>
      <c r="B7" s="74" t="s">
        <v>325</v>
      </c>
      <c r="C7" s="75" t="s">
        <v>454</v>
      </c>
      <c r="D7" s="74" t="s">
        <v>350</v>
      </c>
      <c r="E7" s="74" t="s">
        <v>351</v>
      </c>
      <c r="F7" s="72" t="s">
        <v>455</v>
      </c>
      <c r="G7" s="73" t="s">
        <v>353</v>
      </c>
      <c r="H7" s="72" t="s">
        <v>359</v>
      </c>
      <c r="I7" s="73" t="s">
        <v>456</v>
      </c>
      <c r="J7" s="73" t="s">
        <v>356</v>
      </c>
      <c r="K7" s="81" t="s">
        <v>457</v>
      </c>
    </row>
    <row r="8" ht="27.75" customHeight="1" spans="1:11">
      <c r="A8" s="76"/>
      <c r="B8" s="76"/>
      <c r="C8" s="77"/>
      <c r="D8" s="76"/>
      <c r="E8" s="76" t="s">
        <v>90</v>
      </c>
      <c r="F8" s="72" t="s">
        <v>458</v>
      </c>
      <c r="G8" s="73" t="s">
        <v>353</v>
      </c>
      <c r="H8" s="72" t="s">
        <v>149</v>
      </c>
      <c r="I8" s="73" t="s">
        <v>459</v>
      </c>
      <c r="J8" s="73" t="s">
        <v>356</v>
      </c>
      <c r="K8" s="81" t="s">
        <v>458</v>
      </c>
    </row>
    <row r="9" ht="27.75" customHeight="1" spans="1:11">
      <c r="A9" s="76"/>
      <c r="B9" s="76"/>
      <c r="C9" s="77"/>
      <c r="D9" s="76"/>
      <c r="E9" s="76" t="s">
        <v>90</v>
      </c>
      <c r="F9" s="72" t="s">
        <v>460</v>
      </c>
      <c r="G9" s="73" t="s">
        <v>353</v>
      </c>
      <c r="H9" s="72" t="s">
        <v>403</v>
      </c>
      <c r="I9" s="73" t="s">
        <v>461</v>
      </c>
      <c r="J9" s="73" t="s">
        <v>356</v>
      </c>
      <c r="K9" s="81" t="s">
        <v>460</v>
      </c>
    </row>
    <row r="10" ht="52" customHeight="1" spans="1:11">
      <c r="A10" s="76"/>
      <c r="B10" s="76"/>
      <c r="C10" s="77"/>
      <c r="D10" s="76"/>
      <c r="E10" s="76" t="s">
        <v>90</v>
      </c>
      <c r="F10" s="72" t="s">
        <v>462</v>
      </c>
      <c r="G10" s="73" t="s">
        <v>353</v>
      </c>
      <c r="H10" s="72" t="s">
        <v>412</v>
      </c>
      <c r="I10" s="73" t="s">
        <v>366</v>
      </c>
      <c r="J10" s="73" t="s">
        <v>356</v>
      </c>
      <c r="K10" s="81" t="s">
        <v>463</v>
      </c>
    </row>
    <row r="11" ht="52" customHeight="1" spans="1:11">
      <c r="A11" s="76"/>
      <c r="B11" s="76"/>
      <c r="C11" s="77"/>
      <c r="D11" s="78"/>
      <c r="E11" s="78" t="s">
        <v>90</v>
      </c>
      <c r="F11" s="72" t="s">
        <v>464</v>
      </c>
      <c r="G11" s="73" t="s">
        <v>353</v>
      </c>
      <c r="H11" s="72" t="s">
        <v>154</v>
      </c>
      <c r="I11" s="73" t="s">
        <v>456</v>
      </c>
      <c r="J11" s="73" t="s">
        <v>356</v>
      </c>
      <c r="K11" s="81" t="s">
        <v>464</v>
      </c>
    </row>
    <row r="12" ht="27.75" customHeight="1" spans="1:11">
      <c r="A12" s="76"/>
      <c r="B12" s="76"/>
      <c r="C12" s="77"/>
      <c r="D12" s="74" t="s">
        <v>387</v>
      </c>
      <c r="E12" s="74" t="s">
        <v>388</v>
      </c>
      <c r="F12" s="72" t="s">
        <v>465</v>
      </c>
      <c r="G12" s="73" t="s">
        <v>353</v>
      </c>
      <c r="H12" s="72" t="s">
        <v>466</v>
      </c>
      <c r="I12" s="73" t="s">
        <v>397</v>
      </c>
      <c r="J12" s="73" t="s">
        <v>356</v>
      </c>
      <c r="K12" s="81" t="s">
        <v>465</v>
      </c>
    </row>
    <row r="13" ht="27.75" customHeight="1" spans="1:11">
      <c r="A13" s="76"/>
      <c r="B13" s="76"/>
      <c r="C13" s="77"/>
      <c r="D13" s="76"/>
      <c r="E13" s="76" t="s">
        <v>90</v>
      </c>
      <c r="F13" s="72" t="s">
        <v>467</v>
      </c>
      <c r="G13" s="73" t="s">
        <v>353</v>
      </c>
      <c r="H13" s="72" t="s">
        <v>153</v>
      </c>
      <c r="I13" s="73" t="s">
        <v>355</v>
      </c>
      <c r="J13" s="73" t="s">
        <v>385</v>
      </c>
      <c r="K13" s="81" t="s">
        <v>468</v>
      </c>
    </row>
    <row r="14" ht="27.75" customHeight="1" spans="1:11">
      <c r="A14" s="76"/>
      <c r="B14" s="76"/>
      <c r="C14" s="77"/>
      <c r="D14" s="76"/>
      <c r="E14" s="76" t="s">
        <v>90</v>
      </c>
      <c r="F14" s="72" t="s">
        <v>469</v>
      </c>
      <c r="G14" s="73" t="s">
        <v>353</v>
      </c>
      <c r="H14" s="72" t="s">
        <v>470</v>
      </c>
      <c r="I14" s="73" t="s">
        <v>397</v>
      </c>
      <c r="J14" s="73" t="s">
        <v>356</v>
      </c>
      <c r="K14" s="81" t="s">
        <v>471</v>
      </c>
    </row>
    <row r="15" ht="27.75" customHeight="1" spans="1:11">
      <c r="A15" s="76"/>
      <c r="B15" s="76"/>
      <c r="C15" s="77"/>
      <c r="D15" s="78"/>
      <c r="E15" s="78" t="s">
        <v>405</v>
      </c>
      <c r="F15" s="72" t="s">
        <v>472</v>
      </c>
      <c r="G15" s="73" t="s">
        <v>376</v>
      </c>
      <c r="H15" s="72" t="s">
        <v>153</v>
      </c>
      <c r="I15" s="73" t="s">
        <v>355</v>
      </c>
      <c r="J15" s="73" t="s">
        <v>385</v>
      </c>
      <c r="K15" s="81" t="s">
        <v>473</v>
      </c>
    </row>
    <row r="16" ht="27.75" customHeight="1" spans="1:11">
      <c r="A16" s="78"/>
      <c r="B16" s="78"/>
      <c r="C16" s="79"/>
      <c r="D16" s="72" t="s">
        <v>428</v>
      </c>
      <c r="E16" s="72" t="s">
        <v>429</v>
      </c>
      <c r="F16" s="72" t="s">
        <v>430</v>
      </c>
      <c r="G16" s="73" t="s">
        <v>376</v>
      </c>
      <c r="H16" s="72" t="s">
        <v>446</v>
      </c>
      <c r="I16" s="73" t="s">
        <v>355</v>
      </c>
      <c r="J16" s="73" t="s">
        <v>385</v>
      </c>
      <c r="K16" s="81" t="s">
        <v>430</v>
      </c>
    </row>
    <row r="17" ht="58" customHeight="1" spans="1:11">
      <c r="A17" s="74" t="s">
        <v>560</v>
      </c>
      <c r="B17" s="74" t="s">
        <v>322</v>
      </c>
      <c r="C17" s="75" t="s">
        <v>561</v>
      </c>
      <c r="D17" s="74" t="s">
        <v>350</v>
      </c>
      <c r="E17" s="74" t="s">
        <v>351</v>
      </c>
      <c r="F17" s="72" t="s">
        <v>562</v>
      </c>
      <c r="G17" s="73" t="s">
        <v>353</v>
      </c>
      <c r="H17" s="72" t="s">
        <v>354</v>
      </c>
      <c r="I17" s="73" t="s">
        <v>563</v>
      </c>
      <c r="J17" s="73" t="s">
        <v>356</v>
      </c>
      <c r="K17" s="81" t="s">
        <v>564</v>
      </c>
    </row>
    <row r="18" ht="63" customHeight="1" spans="1:11">
      <c r="A18" s="76"/>
      <c r="B18" s="76"/>
      <c r="C18" s="77"/>
      <c r="D18" s="76"/>
      <c r="E18" s="76" t="s">
        <v>90</v>
      </c>
      <c r="F18" s="72" t="s">
        <v>516</v>
      </c>
      <c r="G18" s="73" t="s">
        <v>353</v>
      </c>
      <c r="H18" s="72" t="s">
        <v>565</v>
      </c>
      <c r="I18" s="73" t="s">
        <v>534</v>
      </c>
      <c r="J18" s="73" t="s">
        <v>356</v>
      </c>
      <c r="K18" s="81" t="s">
        <v>566</v>
      </c>
    </row>
    <row r="19" ht="54" customHeight="1" spans="1:11">
      <c r="A19" s="76"/>
      <c r="B19" s="76"/>
      <c r="C19" s="77"/>
      <c r="D19" s="76"/>
      <c r="E19" s="78" t="s">
        <v>90</v>
      </c>
      <c r="F19" s="72" t="s">
        <v>567</v>
      </c>
      <c r="G19" s="73" t="s">
        <v>353</v>
      </c>
      <c r="H19" s="72" t="s">
        <v>359</v>
      </c>
      <c r="I19" s="73" t="s">
        <v>436</v>
      </c>
      <c r="J19" s="73" t="s">
        <v>356</v>
      </c>
      <c r="K19" s="81" t="s">
        <v>568</v>
      </c>
    </row>
    <row r="20" ht="27.75" customHeight="1" spans="1:11">
      <c r="A20" s="76"/>
      <c r="B20" s="76"/>
      <c r="C20" s="77"/>
      <c r="D20" s="78"/>
      <c r="E20" s="72" t="s">
        <v>441</v>
      </c>
      <c r="F20" s="72" t="s">
        <v>442</v>
      </c>
      <c r="G20" s="73" t="s">
        <v>376</v>
      </c>
      <c r="H20" s="72" t="s">
        <v>403</v>
      </c>
      <c r="I20" s="73" t="s">
        <v>355</v>
      </c>
      <c r="J20" s="73" t="s">
        <v>385</v>
      </c>
      <c r="K20" s="81" t="s">
        <v>569</v>
      </c>
    </row>
    <row r="21" ht="53" customHeight="1" spans="1:11">
      <c r="A21" s="76"/>
      <c r="B21" s="76"/>
      <c r="C21" s="77"/>
      <c r="D21" s="74" t="s">
        <v>387</v>
      </c>
      <c r="E21" s="74" t="s">
        <v>482</v>
      </c>
      <c r="F21" s="80" t="s">
        <v>570</v>
      </c>
      <c r="G21" s="73" t="s">
        <v>353</v>
      </c>
      <c r="H21" s="72" t="s">
        <v>149</v>
      </c>
      <c r="I21" s="73" t="s">
        <v>571</v>
      </c>
      <c r="J21" s="73" t="s">
        <v>356</v>
      </c>
      <c r="K21" s="81" t="s">
        <v>566</v>
      </c>
    </row>
    <row r="22" ht="27.75" customHeight="1" spans="1:11">
      <c r="A22" s="76"/>
      <c r="B22" s="76"/>
      <c r="C22" s="77"/>
      <c r="D22" s="78"/>
      <c r="E22" s="78" t="s">
        <v>90</v>
      </c>
      <c r="F22" s="80" t="s">
        <v>572</v>
      </c>
      <c r="G22" s="73" t="s">
        <v>353</v>
      </c>
      <c r="H22" s="72" t="s">
        <v>390</v>
      </c>
      <c r="I22" s="73" t="s">
        <v>366</v>
      </c>
      <c r="J22" s="73" t="s">
        <v>356</v>
      </c>
      <c r="K22" s="81" t="s">
        <v>573</v>
      </c>
    </row>
    <row r="23" ht="27.75" customHeight="1" spans="1:11">
      <c r="A23" s="76"/>
      <c r="B23" s="76"/>
      <c r="C23" s="77"/>
      <c r="D23" s="74" t="s">
        <v>428</v>
      </c>
      <c r="E23" s="74" t="s">
        <v>429</v>
      </c>
      <c r="F23" s="72" t="s">
        <v>574</v>
      </c>
      <c r="G23" s="73" t="s">
        <v>353</v>
      </c>
      <c r="H23" s="72" t="s">
        <v>575</v>
      </c>
      <c r="I23" s="73" t="s">
        <v>355</v>
      </c>
      <c r="J23" s="73" t="s">
        <v>356</v>
      </c>
      <c r="K23" s="81" t="s">
        <v>576</v>
      </c>
    </row>
    <row r="24" ht="27.75" customHeight="1" spans="1:11">
      <c r="A24" s="78"/>
      <c r="B24" s="78"/>
      <c r="C24" s="79"/>
      <c r="D24" s="78"/>
      <c r="E24" s="78" t="s">
        <v>90</v>
      </c>
      <c r="F24" s="72" t="s">
        <v>521</v>
      </c>
      <c r="G24" s="73" t="s">
        <v>353</v>
      </c>
      <c r="H24" s="72" t="s">
        <v>446</v>
      </c>
      <c r="I24" s="73" t="s">
        <v>355</v>
      </c>
      <c r="J24" s="73" t="s">
        <v>385</v>
      </c>
      <c r="K24" s="81" t="s">
        <v>521</v>
      </c>
    </row>
  </sheetData>
  <mergeCells count="17">
    <mergeCell ref="A2:K2"/>
    <mergeCell ref="A7:A16"/>
    <mergeCell ref="A17:A24"/>
    <mergeCell ref="B7:B16"/>
    <mergeCell ref="B17:B24"/>
    <mergeCell ref="C7:C16"/>
    <mergeCell ref="C17:C24"/>
    <mergeCell ref="D7:D11"/>
    <mergeCell ref="D12:D15"/>
    <mergeCell ref="D17:D20"/>
    <mergeCell ref="D21:D22"/>
    <mergeCell ref="D23:D24"/>
    <mergeCell ref="E7:E11"/>
    <mergeCell ref="E12:E15"/>
    <mergeCell ref="E17:E19"/>
    <mergeCell ref="E21:E22"/>
    <mergeCell ref="E23:E24"/>
  </mergeCells>
  <printOptions horizontalCentered="1"/>
  <pageMargins left="0.385416666666667" right="0.385416666666667" top="0.510416666666667" bottom="0.510416666666667" header="0.3125" footer="0.3125"/>
  <pageSetup paperSize="9" scale="43"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H10"/>
  <sheetViews>
    <sheetView workbookViewId="0">
      <selection activeCell="G13" sqref="G13"/>
    </sheetView>
  </sheetViews>
  <sheetFormatPr defaultColWidth="10.6666666666667" defaultRowHeight="12" customHeight="1" outlineLevelCol="7"/>
  <cols>
    <col min="1" max="1" width="33.8333333333333" style="49" customWidth="1"/>
    <col min="2" max="3" width="39.1666666666667" style="49" customWidth="1"/>
    <col min="4" max="4" width="24" style="49" customWidth="1"/>
    <col min="5" max="5" width="7.83333333333333" style="49" customWidth="1"/>
    <col min="6" max="6" width="11" style="49" customWidth="1"/>
    <col min="7" max="8" width="19.1666666666667" style="49" customWidth="1"/>
    <col min="9" max="16384" width="10.6666666666667" style="2" customWidth="1"/>
  </cols>
  <sheetData>
    <row r="1" ht="14.25" customHeight="1" spans="8:8">
      <c r="H1" s="47" t="s">
        <v>712</v>
      </c>
    </row>
    <row r="2" ht="45" customHeight="1" spans="1:8">
      <c r="A2" s="50" t="s">
        <v>713</v>
      </c>
      <c r="B2" s="31"/>
      <c r="C2" s="31"/>
      <c r="D2" s="31"/>
      <c r="E2" s="31"/>
      <c r="F2" s="31"/>
      <c r="G2" s="31"/>
      <c r="H2" s="31"/>
    </row>
    <row r="3" ht="13.5" customHeight="1" spans="1:8">
      <c r="A3" s="51" t="s">
        <v>2</v>
      </c>
      <c r="B3" s="52"/>
      <c r="C3" s="53"/>
      <c r="H3" s="54" t="s">
        <v>157</v>
      </c>
    </row>
    <row r="4" ht="18" customHeight="1" spans="1:8">
      <c r="A4" s="35" t="s">
        <v>628</v>
      </c>
      <c r="B4" s="35" t="s">
        <v>714</v>
      </c>
      <c r="C4" s="35" t="s">
        <v>715</v>
      </c>
      <c r="D4" s="35" t="s">
        <v>716</v>
      </c>
      <c r="E4" s="35" t="s">
        <v>636</v>
      </c>
      <c r="F4" s="55" t="s">
        <v>717</v>
      </c>
      <c r="G4" s="48"/>
      <c r="H4" s="56"/>
    </row>
    <row r="5" ht="18" customHeight="1" spans="1:8">
      <c r="A5" s="57"/>
      <c r="B5" s="57"/>
      <c r="C5" s="57"/>
      <c r="D5" s="57"/>
      <c r="E5" s="57"/>
      <c r="F5" s="58" t="s">
        <v>637</v>
      </c>
      <c r="G5" s="58" t="s">
        <v>718</v>
      </c>
      <c r="H5" s="58" t="s">
        <v>719</v>
      </c>
    </row>
    <row r="6" ht="21" customHeight="1" spans="1:8">
      <c r="A6" s="59">
        <v>1</v>
      </c>
      <c r="B6" s="59">
        <v>2</v>
      </c>
      <c r="C6" s="59">
        <v>3</v>
      </c>
      <c r="D6" s="59">
        <v>4</v>
      </c>
      <c r="E6" s="59">
        <v>5</v>
      </c>
      <c r="F6" s="59">
        <v>6</v>
      </c>
      <c r="G6" s="59">
        <v>7</v>
      </c>
      <c r="H6" s="59">
        <v>8</v>
      </c>
    </row>
    <row r="7" ht="23.25" customHeight="1" spans="1:8">
      <c r="A7" s="60" t="s">
        <v>90</v>
      </c>
      <c r="B7" s="60"/>
      <c r="C7" s="60"/>
      <c r="D7" s="60"/>
      <c r="E7" s="60"/>
      <c r="F7" s="46" t="s">
        <v>90</v>
      </c>
      <c r="G7" s="46"/>
      <c r="H7" s="46" t="s">
        <v>90</v>
      </c>
    </row>
    <row r="8" ht="23.25" customHeight="1" spans="1:8">
      <c r="A8" s="39"/>
      <c r="B8" s="61" t="s">
        <v>90</v>
      </c>
      <c r="C8" s="61" t="s">
        <v>90</v>
      </c>
      <c r="D8" s="61" t="s">
        <v>90</v>
      </c>
      <c r="E8" s="56" t="s">
        <v>90</v>
      </c>
      <c r="F8" s="46" t="s">
        <v>90</v>
      </c>
      <c r="G8" s="46" t="s">
        <v>90</v>
      </c>
      <c r="H8" s="46" t="s">
        <v>90</v>
      </c>
    </row>
    <row r="9" ht="23.25" customHeight="1" spans="1:8">
      <c r="A9" s="12" t="s">
        <v>61</v>
      </c>
      <c r="B9" s="13"/>
      <c r="C9" s="13"/>
      <c r="D9" s="13"/>
      <c r="E9" s="62"/>
      <c r="F9" s="46" t="s">
        <v>90</v>
      </c>
      <c r="G9" s="46"/>
      <c r="H9" s="46" t="s">
        <v>90</v>
      </c>
    </row>
    <row r="10" customHeight="1" spans="1:1">
      <c r="A10" s="28" t="s">
        <v>720</v>
      </c>
    </row>
  </sheetData>
  <mergeCells count="9">
    <mergeCell ref="A2:H2"/>
    <mergeCell ref="A3:C3"/>
    <mergeCell ref="F4:H4"/>
    <mergeCell ref="A9:E9"/>
    <mergeCell ref="A4:A5"/>
    <mergeCell ref="B4:B5"/>
    <mergeCell ref="C4:C5"/>
    <mergeCell ref="D4:D5"/>
    <mergeCell ref="E4:E5"/>
  </mergeCells>
  <pageMargins left="0.364583333333333" right="0.104166666666667" top="0.260416666666667" bottom="0.260416666666667" header="0" footer="0"/>
  <pageSetup paperSize="9" scale="81" orientation="landscape" useFirstPageNumber="1"/>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0"/>
  <sheetViews>
    <sheetView workbookViewId="0">
      <selection activeCell="J15" sqref="J15"/>
    </sheetView>
  </sheetViews>
  <sheetFormatPr defaultColWidth="10.6666666666667" defaultRowHeight="14.25" customHeight="1"/>
  <cols>
    <col min="1" max="11" width="17.5" style="28" customWidth="1"/>
    <col min="12" max="16384" width="10.6666666666667" style="28" customWidth="1"/>
  </cols>
  <sheetData>
    <row r="1" ht="15.75" customHeight="1" spans="1:11">
      <c r="A1" s="29"/>
      <c r="B1" s="29"/>
      <c r="C1" s="29"/>
      <c r="D1" s="29"/>
      <c r="E1" s="29"/>
      <c r="F1" s="29"/>
      <c r="G1" s="29"/>
      <c r="H1" s="29"/>
      <c r="I1" s="29"/>
      <c r="J1" s="29"/>
      <c r="K1" s="47" t="s">
        <v>721</v>
      </c>
    </row>
    <row r="2" ht="45" customHeight="1" spans="1:11">
      <c r="A2" s="30" t="s">
        <v>722</v>
      </c>
      <c r="B2" s="31"/>
      <c r="C2" s="31"/>
      <c r="D2" s="31"/>
      <c r="E2" s="31"/>
      <c r="F2" s="31"/>
      <c r="G2" s="31"/>
      <c r="H2" s="31"/>
      <c r="I2" s="31"/>
      <c r="J2" s="31"/>
      <c r="K2" s="31"/>
    </row>
    <row r="3" ht="15" customHeight="1" spans="1:11">
      <c r="A3" s="32" t="s">
        <v>2</v>
      </c>
      <c r="B3" s="33"/>
      <c r="C3" s="34"/>
      <c r="D3" s="34"/>
      <c r="E3" s="34"/>
      <c r="G3" s="34"/>
      <c r="I3" s="34"/>
      <c r="J3" s="34"/>
      <c r="K3" s="47" t="s">
        <v>3</v>
      </c>
    </row>
    <row r="4" ht="17.25" customHeight="1" spans="1:11">
      <c r="A4" s="35" t="s">
        <v>275</v>
      </c>
      <c r="B4" s="35" t="s">
        <v>168</v>
      </c>
      <c r="C4" s="36" t="s">
        <v>166</v>
      </c>
      <c r="D4" s="36" t="s">
        <v>169</v>
      </c>
      <c r="E4" s="36" t="s">
        <v>170</v>
      </c>
      <c r="F4" s="37" t="s">
        <v>276</v>
      </c>
      <c r="G4" s="35" t="s">
        <v>277</v>
      </c>
      <c r="H4" s="36" t="s">
        <v>61</v>
      </c>
      <c r="I4" s="48" t="s">
        <v>723</v>
      </c>
      <c r="J4" s="48"/>
      <c r="K4" s="48"/>
    </row>
    <row r="5" ht="26.25" customHeight="1" spans="1:11">
      <c r="A5" s="38"/>
      <c r="B5" s="38"/>
      <c r="C5" s="38"/>
      <c r="D5" s="38"/>
      <c r="E5" s="38"/>
      <c r="F5" s="38"/>
      <c r="G5" s="38"/>
      <c r="H5" s="38" t="s">
        <v>63</v>
      </c>
      <c r="I5" s="17" t="s">
        <v>64</v>
      </c>
      <c r="J5" s="17" t="s">
        <v>65</v>
      </c>
      <c r="K5" s="17" t="s">
        <v>66</v>
      </c>
    </row>
    <row r="6" ht="16.5" customHeight="1" spans="1:11">
      <c r="A6" s="39">
        <v>1</v>
      </c>
      <c r="B6" s="39">
        <v>2</v>
      </c>
      <c r="C6" s="39">
        <v>3</v>
      </c>
      <c r="D6" s="40">
        <v>4</v>
      </c>
      <c r="E6" s="40">
        <v>5</v>
      </c>
      <c r="F6" s="40">
        <v>6</v>
      </c>
      <c r="G6" s="40">
        <v>7</v>
      </c>
      <c r="H6" s="40">
        <v>8</v>
      </c>
      <c r="I6" s="40">
        <v>9</v>
      </c>
      <c r="J6" s="40">
        <v>10</v>
      </c>
      <c r="K6" s="40">
        <v>11</v>
      </c>
    </row>
    <row r="7" customHeight="1" spans="1:11">
      <c r="A7" s="41" t="s">
        <v>90</v>
      </c>
      <c r="B7" s="41" t="s">
        <v>90</v>
      </c>
      <c r="C7" s="41" t="s">
        <v>90</v>
      </c>
      <c r="D7" s="41"/>
      <c r="E7" s="41"/>
      <c r="F7" s="41"/>
      <c r="G7" s="41"/>
      <c r="H7" s="42" t="s">
        <v>90</v>
      </c>
      <c r="I7" s="42" t="s">
        <v>90</v>
      </c>
      <c r="J7" s="42" t="s">
        <v>90</v>
      </c>
      <c r="K7" s="42" t="s">
        <v>90</v>
      </c>
    </row>
    <row r="8" customHeight="1" spans="1:11">
      <c r="A8" s="41"/>
      <c r="B8" s="41"/>
      <c r="C8" s="41"/>
      <c r="D8" s="41" t="s">
        <v>90</v>
      </c>
      <c r="E8" s="41" t="s">
        <v>90</v>
      </c>
      <c r="F8" s="41" t="s">
        <v>90</v>
      </c>
      <c r="G8" s="41" t="s">
        <v>90</v>
      </c>
      <c r="H8" s="42" t="s">
        <v>90</v>
      </c>
      <c r="I8" s="42" t="s">
        <v>90</v>
      </c>
      <c r="J8" s="42" t="s">
        <v>90</v>
      </c>
      <c r="K8" s="42" t="s">
        <v>90</v>
      </c>
    </row>
    <row r="9" customHeight="1" spans="1:11">
      <c r="A9" s="43" t="s">
        <v>61</v>
      </c>
      <c r="B9" s="44"/>
      <c r="C9" s="44"/>
      <c r="D9" s="44"/>
      <c r="E9" s="44"/>
      <c r="F9" s="44"/>
      <c r="G9" s="45"/>
      <c r="H9" s="46" t="s">
        <v>90</v>
      </c>
      <c r="I9" s="46" t="s">
        <v>90</v>
      </c>
      <c r="J9" s="46" t="s">
        <v>90</v>
      </c>
      <c r="K9" s="46" t="s">
        <v>90</v>
      </c>
    </row>
    <row r="10" customHeight="1" spans="1:1">
      <c r="A10" s="28" t="s">
        <v>724</v>
      </c>
    </row>
  </sheetData>
  <mergeCells count="12">
    <mergeCell ref="A2:K2"/>
    <mergeCell ref="A3:J3"/>
    <mergeCell ref="I4:K4"/>
    <mergeCell ref="A9:G9"/>
    <mergeCell ref="A4:A5"/>
    <mergeCell ref="B4:B5"/>
    <mergeCell ref="C4:C5"/>
    <mergeCell ref="D4:D5"/>
    <mergeCell ref="E4:E5"/>
    <mergeCell ref="F4:F5"/>
    <mergeCell ref="G4:G5"/>
    <mergeCell ref="H4:H5"/>
  </mergeCells>
  <printOptions horizontalCentered="1"/>
  <pageMargins left="0.385416666666667" right="0.385416666666667" top="0.583333333333333" bottom="0.583333333333333" header="0.5" footer="0.5"/>
  <pageSetup paperSize="9" scale="88" orientation="landscape" useFirstPageNumber="1"/>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G17"/>
  <sheetViews>
    <sheetView showGridLines="0" tabSelected="1" topLeftCell="A2" workbookViewId="0">
      <selection activeCell="K19" sqref="K19"/>
    </sheetView>
  </sheetViews>
  <sheetFormatPr defaultColWidth="10" defaultRowHeight="12.75" customHeight="1" outlineLevelCol="6"/>
  <cols>
    <col min="1" max="1" width="52.3888888888889" style="1" customWidth="1"/>
    <col min="2" max="2" width="19.1666666666667" style="2" customWidth="1"/>
    <col min="3" max="3" width="64.3333333333333" style="2" customWidth="1"/>
    <col min="4" max="4" width="8.66666666666667" style="2" customWidth="1"/>
    <col min="5" max="6" width="20.5" style="1" customWidth="1"/>
    <col min="7" max="7" width="20.5" style="2" customWidth="1"/>
    <col min="8" max="16384" width="10" style="3" customWidth="1"/>
  </cols>
  <sheetData>
    <row r="1" ht="15" customHeight="1" spans="1:7">
      <c r="A1" s="4"/>
      <c r="G1" s="5" t="s">
        <v>725</v>
      </c>
    </row>
    <row r="2" ht="45" customHeight="1" spans="1:7">
      <c r="A2" s="6" t="s">
        <v>726</v>
      </c>
      <c r="B2" s="7"/>
      <c r="C2" s="7"/>
      <c r="D2" s="7"/>
      <c r="E2" s="8"/>
      <c r="F2" s="8"/>
      <c r="G2" s="7"/>
    </row>
    <row r="3" ht="15" customHeight="1" spans="1:7">
      <c r="A3" s="9" t="s">
        <v>2</v>
      </c>
      <c r="B3" s="10"/>
      <c r="C3" s="10"/>
      <c r="D3" s="10"/>
      <c r="G3" s="5" t="s">
        <v>157</v>
      </c>
    </row>
    <row r="4" ht="45" customHeight="1" spans="1:7">
      <c r="A4" s="11" t="s">
        <v>166</v>
      </c>
      <c r="B4" s="11" t="s">
        <v>275</v>
      </c>
      <c r="C4" s="11" t="s">
        <v>168</v>
      </c>
      <c r="D4" s="11" t="s">
        <v>727</v>
      </c>
      <c r="E4" s="12" t="s">
        <v>64</v>
      </c>
      <c r="F4" s="13"/>
      <c r="G4" s="14"/>
    </row>
    <row r="5" ht="45" customHeight="1" spans="1:7">
      <c r="A5" s="15"/>
      <c r="B5" s="16"/>
      <c r="C5" s="15"/>
      <c r="D5" s="16"/>
      <c r="E5" s="17" t="s">
        <v>728</v>
      </c>
      <c r="F5" s="17" t="s">
        <v>729</v>
      </c>
      <c r="G5" s="17" t="s">
        <v>730</v>
      </c>
    </row>
    <row r="6" ht="21" customHeight="1" spans="1:7">
      <c r="A6" s="18">
        <v>1</v>
      </c>
      <c r="B6" s="18">
        <v>2</v>
      </c>
      <c r="C6" s="18">
        <v>3</v>
      </c>
      <c r="D6" s="18">
        <v>4</v>
      </c>
      <c r="E6" s="18">
        <v>5</v>
      </c>
      <c r="F6" s="18">
        <v>6</v>
      </c>
      <c r="G6" s="18">
        <v>7</v>
      </c>
    </row>
    <row r="7" ht="30" customHeight="1" spans="1:7">
      <c r="A7" s="19" t="s">
        <v>75</v>
      </c>
      <c r="B7" s="20"/>
      <c r="C7" s="20"/>
      <c r="D7" s="20"/>
      <c r="E7" s="21">
        <v>17000000</v>
      </c>
      <c r="F7" s="21">
        <v>26170800</v>
      </c>
      <c r="G7" s="22">
        <v>19990000</v>
      </c>
    </row>
    <row r="8" ht="30" customHeight="1" spans="1:7">
      <c r="A8" s="19"/>
      <c r="B8" s="23" t="s">
        <v>281</v>
      </c>
      <c r="C8" s="23" t="s">
        <v>311</v>
      </c>
      <c r="D8" s="20" t="s">
        <v>731</v>
      </c>
      <c r="E8" s="22">
        <v>100000</v>
      </c>
      <c r="F8" s="22">
        <v>100000</v>
      </c>
      <c r="G8" s="22">
        <v>100000</v>
      </c>
    </row>
    <row r="9" ht="30" customHeight="1" spans="1:7">
      <c r="A9" s="24"/>
      <c r="B9" s="23" t="s">
        <v>281</v>
      </c>
      <c r="C9" s="23" t="s">
        <v>318</v>
      </c>
      <c r="D9" s="20" t="s">
        <v>731</v>
      </c>
      <c r="E9" s="22">
        <v>100000</v>
      </c>
      <c r="F9" s="22">
        <v>1170000</v>
      </c>
      <c r="G9" s="22">
        <v>1170000</v>
      </c>
    </row>
    <row r="10" ht="30" customHeight="1" spans="1:7">
      <c r="A10" s="24"/>
      <c r="B10" s="23" t="s">
        <v>281</v>
      </c>
      <c r="C10" s="23" t="s">
        <v>297</v>
      </c>
      <c r="D10" s="20" t="s">
        <v>731</v>
      </c>
      <c r="E10" s="22">
        <v>1200000</v>
      </c>
      <c r="F10" s="22">
        <v>1200000</v>
      </c>
      <c r="G10" s="22">
        <v>1200000</v>
      </c>
    </row>
    <row r="11" ht="30" customHeight="1" spans="1:7">
      <c r="A11" s="24"/>
      <c r="B11" s="23" t="s">
        <v>321</v>
      </c>
      <c r="C11" s="23" t="s">
        <v>324</v>
      </c>
      <c r="D11" s="20" t="s">
        <v>732</v>
      </c>
      <c r="E11" s="22">
        <v>8800000</v>
      </c>
      <c r="F11" s="22">
        <v>10800000</v>
      </c>
      <c r="G11" s="22">
        <v>4800000</v>
      </c>
    </row>
    <row r="12" ht="30" customHeight="1" spans="1:7">
      <c r="A12" s="24"/>
      <c r="B12" s="23" t="s">
        <v>281</v>
      </c>
      <c r="C12" s="23" t="s">
        <v>330</v>
      </c>
      <c r="D12" s="20" t="s">
        <v>731</v>
      </c>
      <c r="E12" s="22">
        <v>100000</v>
      </c>
      <c r="F12" s="22">
        <v>100000</v>
      </c>
      <c r="G12" s="22">
        <v>100000</v>
      </c>
    </row>
    <row r="13" ht="30" customHeight="1" spans="1:7">
      <c r="A13" s="24"/>
      <c r="B13" s="23" t="s">
        <v>281</v>
      </c>
      <c r="C13" s="23" t="s">
        <v>316</v>
      </c>
      <c r="D13" s="20" t="s">
        <v>731</v>
      </c>
      <c r="E13" s="22">
        <v>4200000</v>
      </c>
      <c r="F13" s="22">
        <v>9940000</v>
      </c>
      <c r="G13" s="22">
        <v>9710000</v>
      </c>
    </row>
    <row r="14" ht="30" customHeight="1" spans="1:7">
      <c r="A14" s="24"/>
      <c r="B14" s="23" t="s">
        <v>321</v>
      </c>
      <c r="C14" s="23" t="s">
        <v>320</v>
      </c>
      <c r="D14" s="20" t="s">
        <v>732</v>
      </c>
      <c r="E14" s="22">
        <v>1300000</v>
      </c>
      <c r="F14" s="22">
        <v>1380000</v>
      </c>
      <c r="G14" s="22">
        <v>1380000</v>
      </c>
    </row>
    <row r="15" ht="30" customHeight="1" spans="1:7">
      <c r="A15" s="24"/>
      <c r="B15" s="23" t="s">
        <v>281</v>
      </c>
      <c r="C15" s="23" t="s">
        <v>334</v>
      </c>
      <c r="D15" s="20" t="s">
        <v>731</v>
      </c>
      <c r="E15" s="22">
        <v>450000</v>
      </c>
      <c r="F15" s="22">
        <v>730800</v>
      </c>
      <c r="G15" s="22">
        <v>780000</v>
      </c>
    </row>
    <row r="16" ht="30" customHeight="1" spans="1:7">
      <c r="A16" s="24"/>
      <c r="B16" s="23" t="s">
        <v>307</v>
      </c>
      <c r="C16" s="23" t="s">
        <v>306</v>
      </c>
      <c r="D16" s="20" t="s">
        <v>731</v>
      </c>
      <c r="E16" s="22">
        <v>750000</v>
      </c>
      <c r="F16" s="22">
        <v>750000</v>
      </c>
      <c r="G16" s="22">
        <v>750000</v>
      </c>
    </row>
    <row r="17" ht="30" customHeight="1" spans="1:7">
      <c r="A17" s="25" t="s">
        <v>61</v>
      </c>
      <c r="B17" s="26"/>
      <c r="C17" s="26"/>
      <c r="D17" s="27"/>
      <c r="E17" s="22">
        <v>17000000</v>
      </c>
      <c r="F17" s="22">
        <v>26170800</v>
      </c>
      <c r="G17" s="22">
        <v>19990000</v>
      </c>
    </row>
  </sheetData>
  <mergeCells count="7">
    <mergeCell ref="A2:G2"/>
    <mergeCell ref="E4:G4"/>
    <mergeCell ref="A17:D17"/>
    <mergeCell ref="A4:A5"/>
    <mergeCell ref="B4:B5"/>
    <mergeCell ref="C4:C5"/>
    <mergeCell ref="D4:D5"/>
  </mergeCells>
  <pageMargins left="0.1875" right="0.1875" top="0.1875" bottom="0.197916666666667" header="0.1875" footer="0.1875"/>
  <pageSetup paperSize="1"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T9"/>
  <sheetViews>
    <sheetView workbookViewId="0">
      <selection activeCell="B25" sqref="B25"/>
    </sheetView>
  </sheetViews>
  <sheetFormatPr defaultColWidth="9.33333333333333" defaultRowHeight="14.25" customHeight="1"/>
  <cols>
    <col min="1" max="1" width="24.6666666666667" style="28" customWidth="1"/>
    <col min="2" max="2" width="39.1666666666667" style="28" customWidth="1"/>
    <col min="3" max="8" width="14.6666666666667" style="28" customWidth="1"/>
    <col min="9" max="9" width="13.6666666666667" style="2" customWidth="1"/>
    <col min="10" max="11" width="14.6666666666667" style="28" customWidth="1"/>
    <col min="12" max="12" width="16.8333333333333" style="28" customWidth="1"/>
    <col min="13" max="14" width="14.6666666666667" style="28" customWidth="1"/>
    <col min="15" max="15" width="9.33333333333333" style="2" customWidth="1"/>
    <col min="16" max="16" width="11.1666666666667" style="2" customWidth="1"/>
    <col min="17" max="17" width="11.3333333333333" style="2" customWidth="1"/>
    <col min="18" max="18" width="12.3333333333333" style="2" customWidth="1"/>
    <col min="19" max="20" width="11.8333333333333" style="28" customWidth="1"/>
    <col min="21" max="16384" width="9.33333333333333" style="2" customWidth="1"/>
  </cols>
  <sheetData>
    <row r="1" customHeight="1" spans="1:20">
      <c r="A1" s="29"/>
      <c r="B1" s="29"/>
      <c r="C1" s="29"/>
      <c r="D1" s="29"/>
      <c r="E1" s="29"/>
      <c r="F1" s="29"/>
      <c r="G1" s="29"/>
      <c r="H1" s="29"/>
      <c r="I1" s="228"/>
      <c r="J1" s="29"/>
      <c r="K1" s="29"/>
      <c r="L1" s="29"/>
      <c r="M1" s="29"/>
      <c r="N1" s="29"/>
      <c r="O1" s="228"/>
      <c r="P1" s="228"/>
      <c r="Q1" s="228"/>
      <c r="R1" s="228"/>
      <c r="S1" s="307" t="s">
        <v>56</v>
      </c>
      <c r="T1" s="98" t="s">
        <v>56</v>
      </c>
    </row>
    <row r="2" ht="45" customHeight="1" spans="1:20">
      <c r="A2" s="101" t="s">
        <v>57</v>
      </c>
      <c r="B2" s="31"/>
      <c r="C2" s="31"/>
      <c r="D2" s="31"/>
      <c r="E2" s="31"/>
      <c r="F2" s="31"/>
      <c r="G2" s="31"/>
      <c r="H2" s="31"/>
      <c r="I2" s="94"/>
      <c r="J2" s="31"/>
      <c r="K2" s="31"/>
      <c r="L2" s="31"/>
      <c r="M2" s="31"/>
      <c r="N2" s="31"/>
      <c r="O2" s="94"/>
      <c r="P2" s="94"/>
      <c r="Q2" s="94"/>
      <c r="R2" s="94"/>
      <c r="S2" s="31"/>
      <c r="T2" s="94"/>
    </row>
    <row r="3" ht="20.25" customHeight="1" spans="1:20">
      <c r="A3" s="51" t="s">
        <v>2</v>
      </c>
      <c r="B3" s="213"/>
      <c r="C3" s="213"/>
      <c r="D3" s="213"/>
      <c r="E3" s="213"/>
      <c r="F3" s="213"/>
      <c r="G3" s="213"/>
      <c r="H3" s="213"/>
      <c r="I3" s="230"/>
      <c r="J3" s="213"/>
      <c r="K3" s="213"/>
      <c r="L3" s="213"/>
      <c r="M3" s="213"/>
      <c r="N3" s="213"/>
      <c r="O3" s="230"/>
      <c r="P3" s="230"/>
      <c r="Q3" s="230"/>
      <c r="R3" s="230"/>
      <c r="S3" s="307" t="s">
        <v>3</v>
      </c>
      <c r="T3" s="308" t="s">
        <v>58</v>
      </c>
    </row>
    <row r="4" ht="18.75" customHeight="1" spans="1:20">
      <c r="A4" s="107" t="s">
        <v>59</v>
      </c>
      <c r="B4" s="289" t="s">
        <v>60</v>
      </c>
      <c r="C4" s="289" t="s">
        <v>61</v>
      </c>
      <c r="D4" s="13" t="s">
        <v>62</v>
      </c>
      <c r="E4" s="290"/>
      <c r="F4" s="290"/>
      <c r="G4" s="290"/>
      <c r="H4" s="290"/>
      <c r="I4" s="126"/>
      <c r="J4" s="290"/>
      <c r="K4" s="290"/>
      <c r="L4" s="290"/>
      <c r="M4" s="290"/>
      <c r="N4" s="300"/>
      <c r="O4" s="13" t="s">
        <v>51</v>
      </c>
      <c r="P4" s="13"/>
      <c r="Q4" s="13"/>
      <c r="R4" s="13"/>
      <c r="S4" s="290"/>
      <c r="T4" s="62"/>
    </row>
    <row r="5" ht="24.75" customHeight="1" spans="1:20">
      <c r="A5" s="291"/>
      <c r="B5" s="292"/>
      <c r="C5" s="292"/>
      <c r="D5" s="292" t="s">
        <v>63</v>
      </c>
      <c r="E5" s="292" t="s">
        <v>64</v>
      </c>
      <c r="F5" s="292" t="s">
        <v>65</v>
      </c>
      <c r="G5" s="292" t="s">
        <v>66</v>
      </c>
      <c r="H5" s="292" t="s">
        <v>67</v>
      </c>
      <c r="I5" s="301" t="s">
        <v>68</v>
      </c>
      <c r="J5" s="302"/>
      <c r="K5" s="302"/>
      <c r="L5" s="302"/>
      <c r="M5" s="302"/>
      <c r="N5" s="303"/>
      <c r="O5" s="304" t="s">
        <v>63</v>
      </c>
      <c r="P5" s="304" t="s">
        <v>64</v>
      </c>
      <c r="Q5" s="107" t="s">
        <v>65</v>
      </c>
      <c r="R5" s="289" t="s">
        <v>66</v>
      </c>
      <c r="S5" s="135" t="s">
        <v>67</v>
      </c>
      <c r="T5" s="289" t="s">
        <v>68</v>
      </c>
    </row>
    <row r="6" ht="39" customHeight="1" spans="1:20">
      <c r="A6" s="38"/>
      <c r="B6" s="217"/>
      <c r="C6" s="217"/>
      <c r="D6" s="217"/>
      <c r="E6" s="217"/>
      <c r="F6" s="217"/>
      <c r="G6" s="217"/>
      <c r="H6" s="217"/>
      <c r="I6" s="18" t="s">
        <v>63</v>
      </c>
      <c r="J6" s="305" t="s">
        <v>69</v>
      </c>
      <c r="K6" s="305" t="s">
        <v>70</v>
      </c>
      <c r="L6" s="305" t="s">
        <v>71</v>
      </c>
      <c r="M6" s="305" t="s">
        <v>72</v>
      </c>
      <c r="N6" s="305" t="s">
        <v>73</v>
      </c>
      <c r="O6" s="306"/>
      <c r="P6" s="306"/>
      <c r="Q6" s="16"/>
      <c r="R6" s="306"/>
      <c r="S6" s="217"/>
      <c r="T6" s="217"/>
    </row>
    <row r="7" ht="16.5" customHeight="1" spans="1:20">
      <c r="A7" s="43">
        <v>1</v>
      </c>
      <c r="B7" s="39">
        <v>2</v>
      </c>
      <c r="C7" s="39">
        <v>3</v>
      </c>
      <c r="D7" s="39">
        <v>4</v>
      </c>
      <c r="E7" s="293">
        <v>5</v>
      </c>
      <c r="F7" s="40">
        <v>6</v>
      </c>
      <c r="G7" s="40">
        <v>7</v>
      </c>
      <c r="H7" s="40">
        <v>8</v>
      </c>
      <c r="I7" s="40">
        <v>9</v>
      </c>
      <c r="J7" s="40">
        <v>10</v>
      </c>
      <c r="K7" s="40">
        <v>11</v>
      </c>
      <c r="L7" s="40">
        <v>12</v>
      </c>
      <c r="M7" s="40">
        <v>13</v>
      </c>
      <c r="N7" s="40">
        <v>14</v>
      </c>
      <c r="O7" s="40">
        <v>15</v>
      </c>
      <c r="P7" s="40">
        <v>16</v>
      </c>
      <c r="Q7" s="40">
        <v>17</v>
      </c>
      <c r="R7" s="40">
        <v>18</v>
      </c>
      <c r="S7" s="40">
        <v>19</v>
      </c>
      <c r="T7" s="40">
        <v>20</v>
      </c>
    </row>
    <row r="8" ht="16.5" customHeight="1" spans="1:20">
      <c r="A8" s="89" t="s">
        <v>74</v>
      </c>
      <c r="B8" s="89" t="s">
        <v>75</v>
      </c>
      <c r="C8" s="294">
        <v>30498017.49</v>
      </c>
      <c r="D8" s="295">
        <v>24514017.49</v>
      </c>
      <c r="E8" s="294">
        <v>24514017.49</v>
      </c>
      <c r="F8" s="22"/>
      <c r="G8" s="22"/>
      <c r="H8" s="22"/>
      <c r="I8" s="22">
        <v>5984000</v>
      </c>
      <c r="J8" s="22"/>
      <c r="K8" s="22"/>
      <c r="L8" s="22">
        <v>5984000</v>
      </c>
      <c r="M8" s="22"/>
      <c r="N8" s="22"/>
      <c r="O8" s="114"/>
      <c r="P8" s="114"/>
      <c r="Q8" s="309"/>
      <c r="R8" s="310"/>
      <c r="S8" s="311"/>
      <c r="T8" s="310"/>
    </row>
    <row r="9" ht="16.5" customHeight="1" spans="1:20">
      <c r="A9" s="296" t="s">
        <v>61</v>
      </c>
      <c r="B9" s="297"/>
      <c r="C9" s="298">
        <v>30498017.49</v>
      </c>
      <c r="D9" s="298">
        <v>24514017.49</v>
      </c>
      <c r="E9" s="298">
        <v>24514017.49</v>
      </c>
      <c r="F9" s="299"/>
      <c r="G9" s="22"/>
      <c r="H9" s="22"/>
      <c r="I9" s="22">
        <v>5984000</v>
      </c>
      <c r="J9" s="22"/>
      <c r="K9" s="22"/>
      <c r="L9" s="22">
        <v>5984000</v>
      </c>
      <c r="M9" s="22"/>
      <c r="N9" s="22"/>
      <c r="O9" s="114"/>
      <c r="P9" s="114"/>
      <c r="Q9" s="309"/>
      <c r="R9" s="310"/>
      <c r="S9" s="310"/>
      <c r="T9" s="310"/>
    </row>
  </sheetData>
  <mergeCells count="22">
    <mergeCell ref="S1:T1"/>
    <mergeCell ref="A2:T2"/>
    <mergeCell ref="A3:D3"/>
    <mergeCell ref="S3:T3"/>
    <mergeCell ref="D4:N4"/>
    <mergeCell ref="O4:T4"/>
    <mergeCell ref="I5:N5"/>
    <mergeCell ref="A9:B9"/>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1" right="1" top="0.75" bottom="0.75" header="0" footer="0"/>
  <pageSetup paperSize="9" scale="49"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O30"/>
  <sheetViews>
    <sheetView workbookViewId="0">
      <selection activeCell="E29" sqref="E29"/>
    </sheetView>
  </sheetViews>
  <sheetFormatPr defaultColWidth="10.6666666666667" defaultRowHeight="14.25" customHeight="1"/>
  <cols>
    <col min="1" max="1" width="16.6666666666667" style="28" customWidth="1"/>
    <col min="2" max="2" width="44" style="28" customWidth="1"/>
    <col min="3" max="3" width="22" style="28" customWidth="1"/>
    <col min="4" max="6" width="21.8333333333333" style="28" customWidth="1"/>
    <col min="7" max="15" width="22" style="28" customWidth="1"/>
    <col min="16" max="16384" width="10.6666666666667" style="28" customWidth="1"/>
  </cols>
  <sheetData>
    <row r="1" ht="15.75" customHeight="1" spans="1:15">
      <c r="A1" s="29"/>
      <c r="B1" s="29"/>
      <c r="C1" s="29"/>
      <c r="D1" s="29"/>
      <c r="E1" s="29"/>
      <c r="F1" s="29"/>
      <c r="G1" s="29"/>
      <c r="H1" s="29"/>
      <c r="I1" s="29"/>
      <c r="J1" s="29"/>
      <c r="K1" s="29"/>
      <c r="L1" s="29"/>
      <c r="M1" s="29"/>
      <c r="N1" s="29"/>
      <c r="O1" s="47" t="s">
        <v>76</v>
      </c>
    </row>
    <row r="2" ht="45" customHeight="1" spans="1:15">
      <c r="A2" s="31" t="s">
        <v>77</v>
      </c>
      <c r="B2" s="31"/>
      <c r="C2" s="31"/>
      <c r="D2" s="31"/>
      <c r="E2" s="31"/>
      <c r="F2" s="31"/>
      <c r="G2" s="31"/>
      <c r="H2" s="31"/>
      <c r="I2" s="31"/>
      <c r="J2" s="31"/>
      <c r="K2" s="31"/>
      <c r="L2" s="31"/>
      <c r="M2" s="31"/>
      <c r="N2" s="31"/>
      <c r="O2" s="31"/>
    </row>
    <row r="3" ht="15" customHeight="1" spans="1:15">
      <c r="A3" s="32" t="s">
        <v>2</v>
      </c>
      <c r="B3" s="265"/>
      <c r="C3" s="84"/>
      <c r="D3" s="213"/>
      <c r="E3" s="84"/>
      <c r="F3" s="84"/>
      <c r="G3" s="213"/>
      <c r="H3" s="213"/>
      <c r="I3" s="84"/>
      <c r="J3" s="213"/>
      <c r="K3" s="84"/>
      <c r="L3" s="84"/>
      <c r="M3" s="213"/>
      <c r="N3" s="213"/>
      <c r="O3" s="47" t="s">
        <v>3</v>
      </c>
    </row>
    <row r="4" ht="17.25" customHeight="1" spans="1:15">
      <c r="A4" s="266" t="s">
        <v>78</v>
      </c>
      <c r="B4" s="266" t="s">
        <v>79</v>
      </c>
      <c r="C4" s="267" t="s">
        <v>61</v>
      </c>
      <c r="D4" s="268" t="s">
        <v>64</v>
      </c>
      <c r="E4" s="269"/>
      <c r="F4" s="270"/>
      <c r="G4" s="266" t="s">
        <v>65</v>
      </c>
      <c r="H4" s="267" t="s">
        <v>66</v>
      </c>
      <c r="I4" s="266" t="s">
        <v>80</v>
      </c>
      <c r="J4" s="268" t="s">
        <v>68</v>
      </c>
      <c r="K4" s="286"/>
      <c r="L4" s="286"/>
      <c r="M4" s="286"/>
      <c r="N4" s="286"/>
      <c r="O4" s="287"/>
    </row>
    <row r="5" ht="36" customHeight="1" spans="1:15">
      <c r="A5" s="271"/>
      <c r="B5" s="271"/>
      <c r="C5" s="271"/>
      <c r="D5" s="272" t="s">
        <v>63</v>
      </c>
      <c r="E5" s="272" t="s">
        <v>81</v>
      </c>
      <c r="F5" s="272" t="s">
        <v>82</v>
      </c>
      <c r="G5" s="271"/>
      <c r="H5" s="271"/>
      <c r="I5" s="271"/>
      <c r="J5" s="272" t="s">
        <v>63</v>
      </c>
      <c r="K5" s="288" t="s">
        <v>83</v>
      </c>
      <c r="L5" s="288" t="s">
        <v>84</v>
      </c>
      <c r="M5" s="288" t="s">
        <v>85</v>
      </c>
      <c r="N5" s="288" t="s">
        <v>86</v>
      </c>
      <c r="O5" s="288" t="s">
        <v>87</v>
      </c>
    </row>
    <row r="6" ht="16.5" customHeight="1" spans="1:15">
      <c r="A6" s="272">
        <v>1</v>
      </c>
      <c r="B6" s="272">
        <v>2</v>
      </c>
      <c r="C6" s="272">
        <v>3</v>
      </c>
      <c r="D6" s="272">
        <v>4</v>
      </c>
      <c r="E6" s="272">
        <v>5</v>
      </c>
      <c r="F6" s="272">
        <v>6</v>
      </c>
      <c r="G6" s="272">
        <v>7</v>
      </c>
      <c r="H6" s="272">
        <v>8</v>
      </c>
      <c r="I6" s="272">
        <v>9</v>
      </c>
      <c r="J6" s="272">
        <v>10</v>
      </c>
      <c r="K6" s="272">
        <v>11</v>
      </c>
      <c r="L6" s="272">
        <v>12</v>
      </c>
      <c r="M6" s="272">
        <v>13</v>
      </c>
      <c r="N6" s="272">
        <v>14</v>
      </c>
      <c r="O6" s="272">
        <v>15</v>
      </c>
    </row>
    <row r="7" ht="20.25" customHeight="1" spans="1:15">
      <c r="A7" s="273" t="s">
        <v>88</v>
      </c>
      <c r="B7" s="273" t="s">
        <v>89</v>
      </c>
      <c r="C7" s="274">
        <v>28196266.37</v>
      </c>
      <c r="D7" s="274">
        <v>22212266.37</v>
      </c>
      <c r="E7" s="274">
        <f>E8+E10+E12+E14</f>
        <v>5172266.37</v>
      </c>
      <c r="F7" s="274">
        <f>F8+F11+F13</f>
        <v>17040000</v>
      </c>
      <c r="G7" s="275"/>
      <c r="H7" s="274" t="s">
        <v>90</v>
      </c>
      <c r="I7" s="275"/>
      <c r="J7" s="274">
        <v>5984000</v>
      </c>
      <c r="K7" s="274"/>
      <c r="L7" s="274"/>
      <c r="M7" s="275">
        <v>5984000</v>
      </c>
      <c r="N7" s="274"/>
      <c r="O7" s="274"/>
    </row>
    <row r="8" ht="20.25" customHeight="1" spans="1:15">
      <c r="A8" s="273" t="s">
        <v>91</v>
      </c>
      <c r="B8" s="273" t="s">
        <v>92</v>
      </c>
      <c r="C8" s="274">
        <v>7676266.37</v>
      </c>
      <c r="D8" s="274">
        <v>7162266.37</v>
      </c>
      <c r="E8" s="274">
        <v>5172266.37</v>
      </c>
      <c r="F8" s="274">
        <f>F9+F10</f>
        <v>1990000</v>
      </c>
      <c r="G8" s="275"/>
      <c r="H8" s="274" t="s">
        <v>90</v>
      </c>
      <c r="I8" s="275"/>
      <c r="J8" s="274">
        <v>514000</v>
      </c>
      <c r="K8" s="274"/>
      <c r="L8" s="274"/>
      <c r="M8" s="275">
        <v>514000</v>
      </c>
      <c r="N8" s="274"/>
      <c r="O8" s="274"/>
    </row>
    <row r="9" s="264" customFormat="1" ht="20.25" customHeight="1" spans="1:15">
      <c r="A9" s="273" t="s">
        <v>93</v>
      </c>
      <c r="B9" s="273" t="s">
        <v>94</v>
      </c>
      <c r="C9" s="274">
        <v>5172266.37</v>
      </c>
      <c r="D9" s="274">
        <v>5172266.37</v>
      </c>
      <c r="E9" s="274">
        <v>5172266.37</v>
      </c>
      <c r="F9" s="276"/>
      <c r="G9" s="275"/>
      <c r="H9" s="274"/>
      <c r="I9" s="275"/>
      <c r="J9" s="274"/>
      <c r="K9" s="274"/>
      <c r="L9" s="274"/>
      <c r="M9" s="275"/>
      <c r="N9" s="274"/>
      <c r="O9" s="274"/>
    </row>
    <row r="10" s="264" customFormat="1" ht="20.25" customHeight="1" spans="1:15">
      <c r="A10" s="273" t="s">
        <v>95</v>
      </c>
      <c r="B10" s="273" t="s">
        <v>96</v>
      </c>
      <c r="C10" s="274">
        <v>2504000</v>
      </c>
      <c r="D10" s="274">
        <v>1990000</v>
      </c>
      <c r="E10" s="274"/>
      <c r="F10" s="274">
        <v>1990000</v>
      </c>
      <c r="G10" s="275"/>
      <c r="H10" s="274"/>
      <c r="I10" s="275"/>
      <c r="J10" s="274">
        <v>514000</v>
      </c>
      <c r="K10" s="274"/>
      <c r="L10" s="274"/>
      <c r="M10" s="275">
        <v>514000</v>
      </c>
      <c r="N10" s="274"/>
      <c r="O10" s="274"/>
    </row>
    <row r="11" s="264" customFormat="1" ht="20.25" customHeight="1" spans="1:15">
      <c r="A11" s="273" t="s">
        <v>97</v>
      </c>
      <c r="B11" s="273" t="s">
        <v>98</v>
      </c>
      <c r="C11" s="274">
        <v>20450000</v>
      </c>
      <c r="D11" s="274">
        <v>15050000</v>
      </c>
      <c r="E11" s="274"/>
      <c r="F11" s="274">
        <v>15050000</v>
      </c>
      <c r="G11" s="275"/>
      <c r="H11" s="274" t="s">
        <v>90</v>
      </c>
      <c r="I11" s="275"/>
      <c r="J11" s="274">
        <v>5400000</v>
      </c>
      <c r="K11" s="274"/>
      <c r="L11" s="274"/>
      <c r="M11" s="275">
        <v>5400000</v>
      </c>
      <c r="N11" s="274"/>
      <c r="O11" s="274"/>
    </row>
    <row r="12" ht="20.25" customHeight="1" spans="1:15">
      <c r="A12" s="273" t="s">
        <v>99</v>
      </c>
      <c r="B12" s="273" t="s">
        <v>100</v>
      </c>
      <c r="C12" s="274">
        <v>20450000</v>
      </c>
      <c r="D12" s="274">
        <v>15050000</v>
      </c>
      <c r="E12" s="274"/>
      <c r="F12" s="274">
        <v>15050000</v>
      </c>
      <c r="G12" s="275"/>
      <c r="H12" s="274"/>
      <c r="I12" s="275"/>
      <c r="J12" s="274">
        <v>5400000</v>
      </c>
      <c r="K12" s="274"/>
      <c r="L12" s="274"/>
      <c r="M12" s="275">
        <v>5400000</v>
      </c>
      <c r="N12" s="274"/>
      <c r="O12" s="274"/>
    </row>
    <row r="13" s="264" customFormat="1" ht="20.25" customHeight="1" spans="1:15">
      <c r="A13" s="273" t="s">
        <v>101</v>
      </c>
      <c r="B13" s="273" t="s">
        <v>102</v>
      </c>
      <c r="C13" s="274">
        <v>70000</v>
      </c>
      <c r="D13" s="274"/>
      <c r="E13" s="274"/>
      <c r="F13" s="274"/>
      <c r="G13" s="275"/>
      <c r="H13" s="274" t="s">
        <v>90</v>
      </c>
      <c r="I13" s="275"/>
      <c r="J13" s="274">
        <v>70000</v>
      </c>
      <c r="K13" s="274"/>
      <c r="L13" s="274"/>
      <c r="M13" s="275">
        <v>70000</v>
      </c>
      <c r="N13" s="274"/>
      <c r="O13" s="274"/>
    </row>
    <row r="14" ht="20.25" customHeight="1" spans="1:15">
      <c r="A14" s="273" t="s">
        <v>103</v>
      </c>
      <c r="B14" s="273" t="s">
        <v>104</v>
      </c>
      <c r="C14" s="274">
        <v>70000</v>
      </c>
      <c r="D14" s="274"/>
      <c r="E14" s="274"/>
      <c r="F14" s="274"/>
      <c r="G14" s="275"/>
      <c r="H14" s="274"/>
      <c r="I14" s="275"/>
      <c r="J14" s="274">
        <v>70000</v>
      </c>
      <c r="K14" s="274"/>
      <c r="L14" s="274"/>
      <c r="M14" s="275">
        <v>70000</v>
      </c>
      <c r="N14" s="274"/>
      <c r="O14" s="274"/>
    </row>
    <row r="15" s="264" customFormat="1" ht="20.25" customHeight="1" spans="1:15">
      <c r="A15" s="273" t="s">
        <v>105</v>
      </c>
      <c r="B15" s="273" t="s">
        <v>106</v>
      </c>
      <c r="C15" s="274">
        <v>1408035.09</v>
      </c>
      <c r="D15" s="274">
        <v>1408035.09</v>
      </c>
      <c r="E15" s="274">
        <v>1408035.09</v>
      </c>
      <c r="F15" s="274"/>
      <c r="G15" s="275"/>
      <c r="H15" s="274" t="s">
        <v>90</v>
      </c>
      <c r="I15" s="275"/>
      <c r="J15" s="274"/>
      <c r="K15" s="274"/>
      <c r="L15" s="274"/>
      <c r="M15" s="275"/>
      <c r="N15" s="274"/>
      <c r="O15" s="274"/>
    </row>
    <row r="16" ht="20.25" customHeight="1" spans="1:15">
      <c r="A16" s="273" t="s">
        <v>107</v>
      </c>
      <c r="B16" s="273" t="s">
        <v>108</v>
      </c>
      <c r="C16" s="274">
        <v>1408035.09</v>
      </c>
      <c r="D16" s="274">
        <v>1408035.09</v>
      </c>
      <c r="E16" s="274">
        <v>1408035.09</v>
      </c>
      <c r="F16" s="274"/>
      <c r="G16" s="275"/>
      <c r="H16" s="274" t="s">
        <v>90</v>
      </c>
      <c r="I16" s="275"/>
      <c r="J16" s="274"/>
      <c r="K16" s="274"/>
      <c r="L16" s="274"/>
      <c r="M16" s="275"/>
      <c r="N16" s="274"/>
      <c r="O16" s="274"/>
    </row>
    <row r="17" ht="20.25" customHeight="1" spans="1:15">
      <c r="A17" s="273" t="s">
        <v>109</v>
      </c>
      <c r="B17" s="273" t="s">
        <v>110</v>
      </c>
      <c r="C17" s="274">
        <v>541687.2</v>
      </c>
      <c r="D17" s="274">
        <v>541687.2</v>
      </c>
      <c r="E17" s="274">
        <v>541687.2</v>
      </c>
      <c r="F17" s="276"/>
      <c r="G17" s="275"/>
      <c r="H17" s="274"/>
      <c r="I17" s="275"/>
      <c r="J17" s="274"/>
      <c r="K17" s="274"/>
      <c r="L17" s="274"/>
      <c r="M17" s="275"/>
      <c r="N17" s="274"/>
      <c r="O17" s="274"/>
    </row>
    <row r="18" ht="20.25" customHeight="1" spans="1:15">
      <c r="A18" s="273" t="s">
        <v>111</v>
      </c>
      <c r="B18" s="273" t="s">
        <v>112</v>
      </c>
      <c r="C18" s="274">
        <v>640648.65</v>
      </c>
      <c r="D18" s="274">
        <v>640648.65</v>
      </c>
      <c r="E18" s="277">
        <v>640648.65</v>
      </c>
      <c r="F18" s="276"/>
      <c r="G18" s="275"/>
      <c r="H18" s="274"/>
      <c r="I18" s="275"/>
      <c r="J18" s="274"/>
      <c r="K18" s="274"/>
      <c r="L18" s="274"/>
      <c r="M18" s="275"/>
      <c r="N18" s="274"/>
      <c r="O18" s="274"/>
    </row>
    <row r="19" ht="20.25" customHeight="1" spans="1:15">
      <c r="A19" s="273" t="s">
        <v>113</v>
      </c>
      <c r="B19" s="273" t="s">
        <v>114</v>
      </c>
      <c r="C19" s="274">
        <v>225699.24</v>
      </c>
      <c r="D19" s="274">
        <v>225699.24</v>
      </c>
      <c r="E19" s="278">
        <v>225699.24</v>
      </c>
      <c r="F19" s="279"/>
      <c r="G19" s="280"/>
      <c r="H19" s="274"/>
      <c r="I19" s="275"/>
      <c r="J19" s="274"/>
      <c r="K19" s="274"/>
      <c r="L19" s="274"/>
      <c r="M19" s="275"/>
      <c r="N19" s="274"/>
      <c r="O19" s="274"/>
    </row>
    <row r="20" s="264" customFormat="1" ht="20.25" customHeight="1" spans="1:15">
      <c r="A20" s="273" t="s">
        <v>115</v>
      </c>
      <c r="B20" s="273" t="s">
        <v>116</v>
      </c>
      <c r="C20" s="274">
        <v>413121.55</v>
      </c>
      <c r="D20" s="274">
        <v>413121.55</v>
      </c>
      <c r="E20" s="278">
        <v>413121.55</v>
      </c>
      <c r="F20" s="281"/>
      <c r="G20" s="280"/>
      <c r="H20" s="274" t="s">
        <v>90</v>
      </c>
      <c r="I20" s="275"/>
      <c r="J20" s="274"/>
      <c r="K20" s="274"/>
      <c r="L20" s="274"/>
      <c r="M20" s="275"/>
      <c r="N20" s="274"/>
      <c r="O20" s="274"/>
    </row>
    <row r="21" ht="20.25" customHeight="1" spans="1:15">
      <c r="A21" s="273" t="s">
        <v>117</v>
      </c>
      <c r="B21" s="273" t="s">
        <v>118</v>
      </c>
      <c r="C21" s="274">
        <v>413121.55</v>
      </c>
      <c r="D21" s="274">
        <v>413121.55</v>
      </c>
      <c r="E21" s="278">
        <v>413121.55</v>
      </c>
      <c r="F21" s="281"/>
      <c r="G21" s="280"/>
      <c r="H21" s="274" t="s">
        <v>90</v>
      </c>
      <c r="I21" s="275"/>
      <c r="J21" s="274"/>
      <c r="K21" s="274"/>
      <c r="L21" s="274"/>
      <c r="M21" s="275"/>
      <c r="N21" s="274"/>
      <c r="O21" s="274"/>
    </row>
    <row r="22" ht="20.25" customHeight="1" spans="1:15">
      <c r="A22" s="273" t="s">
        <v>119</v>
      </c>
      <c r="B22" s="273" t="s">
        <v>120</v>
      </c>
      <c r="C22" s="274">
        <v>147920.87</v>
      </c>
      <c r="D22" s="274">
        <v>147920.87</v>
      </c>
      <c r="E22" s="278">
        <v>147920.87</v>
      </c>
      <c r="F22" s="281"/>
      <c r="G22" s="280"/>
      <c r="H22" s="274"/>
      <c r="I22" s="275"/>
      <c r="J22" s="274"/>
      <c r="K22" s="274"/>
      <c r="L22" s="274"/>
      <c r="M22" s="275"/>
      <c r="N22" s="274"/>
      <c r="O22" s="274"/>
    </row>
    <row r="23" ht="20.25" customHeight="1" spans="1:15">
      <c r="A23" s="273" t="s">
        <v>121</v>
      </c>
      <c r="B23" s="273" t="s">
        <v>122</v>
      </c>
      <c r="C23" s="274">
        <v>62297.99</v>
      </c>
      <c r="D23" s="274">
        <v>62297.99</v>
      </c>
      <c r="E23" s="278">
        <v>62297.99</v>
      </c>
      <c r="F23" s="281"/>
      <c r="G23" s="280"/>
      <c r="H23" s="274"/>
      <c r="I23" s="275"/>
      <c r="J23" s="274"/>
      <c r="K23" s="274"/>
      <c r="L23" s="274"/>
      <c r="M23" s="275"/>
      <c r="N23" s="274"/>
      <c r="O23" s="274"/>
    </row>
    <row r="24" ht="20.25" customHeight="1" spans="1:15">
      <c r="A24" s="273" t="s">
        <v>123</v>
      </c>
      <c r="B24" s="273" t="s">
        <v>124</v>
      </c>
      <c r="C24" s="274">
        <v>188342.69</v>
      </c>
      <c r="D24" s="274">
        <v>188342.69</v>
      </c>
      <c r="E24" s="278">
        <v>188342.69</v>
      </c>
      <c r="F24" s="281"/>
      <c r="G24" s="280"/>
      <c r="H24" s="274"/>
      <c r="I24" s="275"/>
      <c r="J24" s="274"/>
      <c r="K24" s="274"/>
      <c r="L24" s="274"/>
      <c r="M24" s="275"/>
      <c r="N24" s="274"/>
      <c r="O24" s="274"/>
    </row>
    <row r="25" ht="20.25" customHeight="1" spans="1:15">
      <c r="A25" s="273" t="s">
        <v>125</v>
      </c>
      <c r="B25" s="273" t="s">
        <v>126</v>
      </c>
      <c r="C25" s="274">
        <v>14560</v>
      </c>
      <c r="D25" s="274">
        <v>14560</v>
      </c>
      <c r="E25" s="278">
        <v>14560</v>
      </c>
      <c r="F25" s="281"/>
      <c r="G25" s="280"/>
      <c r="H25" s="274"/>
      <c r="I25" s="275"/>
      <c r="J25" s="274"/>
      <c r="K25" s="274"/>
      <c r="L25" s="274"/>
      <c r="M25" s="275"/>
      <c r="N25" s="274"/>
      <c r="O25" s="274"/>
    </row>
    <row r="26" s="264" customFormat="1" ht="20.25" customHeight="1" spans="1:15">
      <c r="A26" s="273" t="s">
        <v>127</v>
      </c>
      <c r="B26" s="273" t="s">
        <v>128</v>
      </c>
      <c r="C26" s="274">
        <v>480594.48</v>
      </c>
      <c r="D26" s="274">
        <v>480594.48</v>
      </c>
      <c r="E26" s="278">
        <v>480594.48</v>
      </c>
      <c r="F26" s="281"/>
      <c r="G26" s="280"/>
      <c r="H26" s="274" t="s">
        <v>90</v>
      </c>
      <c r="I26" s="275"/>
      <c r="J26" s="274"/>
      <c r="K26" s="274"/>
      <c r="L26" s="274"/>
      <c r="M26" s="275"/>
      <c r="N26" s="274"/>
      <c r="O26" s="274"/>
    </row>
    <row r="27" ht="20.25" customHeight="1" spans="1:15">
      <c r="A27" s="273" t="s">
        <v>129</v>
      </c>
      <c r="B27" s="273" t="s">
        <v>130</v>
      </c>
      <c r="C27" s="274">
        <v>480594.48</v>
      </c>
      <c r="D27" s="274">
        <v>480594.48</v>
      </c>
      <c r="E27" s="278">
        <v>480594.48</v>
      </c>
      <c r="F27" s="281"/>
      <c r="G27" s="280"/>
      <c r="H27" s="274" t="s">
        <v>90</v>
      </c>
      <c r="I27" s="275"/>
      <c r="J27" s="274"/>
      <c r="K27" s="274"/>
      <c r="L27" s="274"/>
      <c r="M27" s="275"/>
      <c r="N27" s="274"/>
      <c r="O27" s="274"/>
    </row>
    <row r="28" ht="20.25" customHeight="1" spans="1:15">
      <c r="A28" s="273" t="s">
        <v>131</v>
      </c>
      <c r="B28" s="273" t="s">
        <v>132</v>
      </c>
      <c r="C28" s="274">
        <v>480594.48</v>
      </c>
      <c r="D28" s="274">
        <v>480594.48</v>
      </c>
      <c r="E28" s="278">
        <v>480594.48</v>
      </c>
      <c r="F28" s="281"/>
      <c r="G28" s="280"/>
      <c r="H28" s="274"/>
      <c r="I28" s="275"/>
      <c r="J28" s="274"/>
      <c r="K28" s="274"/>
      <c r="L28" s="274"/>
      <c r="M28" s="275"/>
      <c r="N28" s="274"/>
      <c r="O28" s="274"/>
    </row>
    <row r="29" ht="17.25" customHeight="1" spans="1:15">
      <c r="A29" s="282" t="s">
        <v>133</v>
      </c>
      <c r="B29" s="283" t="s">
        <v>133</v>
      </c>
      <c r="C29" s="274">
        <v>30498017.49</v>
      </c>
      <c r="D29" s="274">
        <v>24514017.49</v>
      </c>
      <c r="E29" s="274">
        <v>7474017.49</v>
      </c>
      <c r="F29" s="284">
        <v>17040000</v>
      </c>
      <c r="G29" s="275"/>
      <c r="H29" s="285" t="s">
        <v>90</v>
      </c>
      <c r="I29" s="274"/>
      <c r="J29" s="274">
        <v>5984000</v>
      </c>
      <c r="K29" s="274"/>
      <c r="L29" s="274"/>
      <c r="M29" s="274">
        <v>5984000</v>
      </c>
      <c r="N29" s="274"/>
      <c r="O29" s="274"/>
    </row>
    <row r="30" customHeight="1" spans="1:15">
      <c r="A30" s="276"/>
      <c r="B30" s="276"/>
      <c r="C30" s="276"/>
      <c r="D30" s="276"/>
      <c r="E30" s="276"/>
      <c r="F30" s="276"/>
      <c r="G30" s="276"/>
      <c r="H30" s="276"/>
      <c r="I30" s="276"/>
      <c r="J30" s="276"/>
      <c r="K30" s="276"/>
      <c r="L30" s="276"/>
      <c r="M30" s="276"/>
      <c r="N30" s="276"/>
      <c r="O30" s="276"/>
    </row>
  </sheetData>
  <mergeCells count="11">
    <mergeCell ref="A2:O2"/>
    <mergeCell ref="A3:L3"/>
    <mergeCell ref="D4:F4"/>
    <mergeCell ref="J4:O4"/>
    <mergeCell ref="A29:B29"/>
    <mergeCell ref="A4:A5"/>
    <mergeCell ref="B4:B5"/>
    <mergeCell ref="C4:C5"/>
    <mergeCell ref="G4:G5"/>
    <mergeCell ref="H4:H5"/>
    <mergeCell ref="I4:I5"/>
  </mergeCells>
  <printOptions horizontalCentered="1"/>
  <pageMargins left="0.385416666666667" right="0.385416666666667" top="0.583333333333333" bottom="0.583333333333333" header="0.5" footer="0.5"/>
  <pageSetup paperSize="9" scale="49"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D38"/>
  <sheetViews>
    <sheetView workbookViewId="0">
      <selection activeCell="D7" sqref="B7 D7"/>
    </sheetView>
  </sheetViews>
  <sheetFormatPr defaultColWidth="10.6666666666667" defaultRowHeight="14.25" customHeight="1" outlineLevelCol="3"/>
  <cols>
    <col min="1" max="1" width="57.5" style="49" customWidth="1"/>
    <col min="2" max="2" width="45.3333333333333" style="49" customWidth="1"/>
    <col min="3" max="3" width="56.6666666666667" style="49" customWidth="1"/>
    <col min="4" max="4" width="42.5" style="49" customWidth="1"/>
    <col min="5" max="16384" width="10.6666666666667" style="2" customWidth="1"/>
  </cols>
  <sheetData>
    <row r="1" customHeight="1" spans="1:4">
      <c r="A1" s="53"/>
      <c r="B1" s="53"/>
      <c r="C1" s="53"/>
      <c r="D1" s="47" t="s">
        <v>134</v>
      </c>
    </row>
    <row r="2" ht="45" customHeight="1" spans="1:4">
      <c r="A2" s="30" t="s">
        <v>135</v>
      </c>
      <c r="B2" s="254"/>
      <c r="C2" s="254"/>
      <c r="D2" s="254"/>
    </row>
    <row r="3" ht="17.25" customHeight="1" spans="1:4">
      <c r="A3" s="10" t="s">
        <v>2</v>
      </c>
      <c r="B3" s="255"/>
      <c r="C3" s="255"/>
      <c r="D3" s="146" t="s">
        <v>3</v>
      </c>
    </row>
    <row r="4" ht="19.5" customHeight="1" spans="1:4">
      <c r="A4" s="43" t="s">
        <v>4</v>
      </c>
      <c r="B4" s="45"/>
      <c r="C4" s="43" t="s">
        <v>5</v>
      </c>
      <c r="D4" s="45"/>
    </row>
    <row r="5" ht="21.75" customHeight="1" spans="1:4">
      <c r="A5" s="36" t="s">
        <v>6</v>
      </c>
      <c r="B5" s="233" t="s">
        <v>7</v>
      </c>
      <c r="C5" s="36" t="s">
        <v>136</v>
      </c>
      <c r="D5" s="233" t="s">
        <v>7</v>
      </c>
    </row>
    <row r="6" ht="17.25" customHeight="1" spans="1:4">
      <c r="A6" s="38"/>
      <c r="B6" s="57"/>
      <c r="C6" s="38"/>
      <c r="D6" s="57"/>
    </row>
    <row r="7" ht="17.25" customHeight="1" spans="1:4">
      <c r="A7" s="256" t="s">
        <v>137</v>
      </c>
      <c r="B7" s="21">
        <v>24514017.49</v>
      </c>
      <c r="C7" s="257" t="s">
        <v>138</v>
      </c>
      <c r="D7" s="22">
        <v>24514017.49</v>
      </c>
    </row>
    <row r="8" ht="17.25" customHeight="1" spans="1:4">
      <c r="A8" s="258" t="s">
        <v>139</v>
      </c>
      <c r="B8" s="21">
        <v>24514017.49</v>
      </c>
      <c r="C8" s="257" t="s">
        <v>10</v>
      </c>
      <c r="D8" s="22"/>
    </row>
    <row r="9" ht="17.25" customHeight="1" spans="1:4">
      <c r="A9" s="258" t="s">
        <v>140</v>
      </c>
      <c r="B9" s="22"/>
      <c r="C9" s="257" t="s">
        <v>12</v>
      </c>
      <c r="D9" s="22"/>
    </row>
    <row r="10" ht="17.25" customHeight="1" spans="1:4">
      <c r="A10" s="258" t="s">
        <v>141</v>
      </c>
      <c r="B10" s="22"/>
      <c r="C10" s="257" t="s">
        <v>14</v>
      </c>
      <c r="D10" s="22"/>
    </row>
    <row r="11" ht="17.25" customHeight="1" spans="1:4">
      <c r="A11" s="258" t="s">
        <v>142</v>
      </c>
      <c r="B11" s="22"/>
      <c r="C11" s="257" t="s">
        <v>16</v>
      </c>
      <c r="D11" s="22"/>
    </row>
    <row r="12" ht="17.25" customHeight="1" spans="1:4">
      <c r="A12" s="258" t="s">
        <v>139</v>
      </c>
      <c r="B12" s="21"/>
      <c r="C12" s="257" t="s">
        <v>18</v>
      </c>
      <c r="D12" s="22"/>
    </row>
    <row r="13" ht="17.25" customHeight="1" spans="1:4">
      <c r="A13" s="116" t="s">
        <v>140</v>
      </c>
      <c r="B13" s="21"/>
      <c r="C13" s="257" t="s">
        <v>20</v>
      </c>
      <c r="D13" s="22">
        <v>22212266.37</v>
      </c>
    </row>
    <row r="14" ht="17.25" customHeight="1" spans="1:4">
      <c r="A14" s="116" t="s">
        <v>141</v>
      </c>
      <c r="B14" s="259"/>
      <c r="C14" s="257" t="s">
        <v>22</v>
      </c>
      <c r="D14" s="22"/>
    </row>
    <row r="15" ht="17.25" customHeight="1" spans="1:4">
      <c r="A15" s="260"/>
      <c r="B15" s="259"/>
      <c r="C15" s="257" t="s">
        <v>24</v>
      </c>
      <c r="D15" s="22">
        <v>1408035.09</v>
      </c>
    </row>
    <row r="16" ht="17.25" customHeight="1" spans="1:4">
      <c r="A16" s="261"/>
      <c r="B16" s="261"/>
      <c r="C16" s="257" t="s">
        <v>26</v>
      </c>
      <c r="D16" s="22"/>
    </row>
    <row r="17" ht="17.25" customHeight="1" spans="1:4">
      <c r="A17" s="261"/>
      <c r="B17" s="261"/>
      <c r="C17" s="257" t="s">
        <v>28</v>
      </c>
      <c r="D17" s="22">
        <v>413121.55</v>
      </c>
    </row>
    <row r="18" ht="17.25" customHeight="1" spans="1:4">
      <c r="A18" s="261"/>
      <c r="B18" s="261"/>
      <c r="C18" s="257" t="s">
        <v>29</v>
      </c>
      <c r="D18" s="22"/>
    </row>
    <row r="19" ht="17.25" customHeight="1" spans="1:4">
      <c r="A19" s="261"/>
      <c r="B19" s="261"/>
      <c r="C19" s="257" t="s">
        <v>30</v>
      </c>
      <c r="D19" s="22"/>
    </row>
    <row r="20" ht="17.25" customHeight="1" spans="1:4">
      <c r="A20" s="261"/>
      <c r="B20" s="261"/>
      <c r="C20" s="257" t="s">
        <v>31</v>
      </c>
      <c r="D20" s="22"/>
    </row>
    <row r="21" ht="17.25" customHeight="1" spans="1:4">
      <c r="A21" s="261"/>
      <c r="B21" s="261"/>
      <c r="C21" s="257" t="s">
        <v>32</v>
      </c>
      <c r="D21" s="22"/>
    </row>
    <row r="22" ht="17.25" customHeight="1" spans="1:4">
      <c r="A22" s="261"/>
      <c r="B22" s="261"/>
      <c r="C22" s="257" t="s">
        <v>33</v>
      </c>
      <c r="D22" s="22"/>
    </row>
    <row r="23" ht="17.25" customHeight="1" spans="1:4">
      <c r="A23" s="261"/>
      <c r="B23" s="261"/>
      <c r="C23" s="257" t="s">
        <v>34</v>
      </c>
      <c r="D23" s="22"/>
    </row>
    <row r="24" ht="17.25" customHeight="1" spans="1:4">
      <c r="A24" s="261"/>
      <c r="B24" s="261"/>
      <c r="C24" s="257" t="s">
        <v>35</v>
      </c>
      <c r="D24" s="22"/>
    </row>
    <row r="25" ht="17.25" customHeight="1" spans="1:4">
      <c r="A25" s="261"/>
      <c r="B25" s="261"/>
      <c r="C25" s="257" t="s">
        <v>36</v>
      </c>
      <c r="D25" s="22"/>
    </row>
    <row r="26" ht="17.25" customHeight="1" spans="1:4">
      <c r="A26" s="261"/>
      <c r="B26" s="261"/>
      <c r="C26" s="257" t="s">
        <v>37</v>
      </c>
      <c r="D26" s="22"/>
    </row>
    <row r="27" ht="17.25" customHeight="1" spans="1:4">
      <c r="A27" s="261"/>
      <c r="B27" s="261"/>
      <c r="C27" s="257" t="s">
        <v>38</v>
      </c>
      <c r="D27" s="22">
        <v>480594.48</v>
      </c>
    </row>
    <row r="28" ht="17.25" customHeight="1" spans="1:4">
      <c r="A28" s="261"/>
      <c r="B28" s="261"/>
      <c r="C28" s="257" t="s">
        <v>39</v>
      </c>
      <c r="D28" s="22"/>
    </row>
    <row r="29" ht="17.25" customHeight="1" spans="1:4">
      <c r="A29" s="261"/>
      <c r="B29" s="261"/>
      <c r="C29" s="257" t="s">
        <v>40</v>
      </c>
      <c r="D29" s="22"/>
    </row>
    <row r="30" ht="17.25" customHeight="1" spans="1:4">
      <c r="A30" s="261"/>
      <c r="B30" s="261"/>
      <c r="C30" s="257" t="s">
        <v>41</v>
      </c>
      <c r="D30" s="22"/>
    </row>
    <row r="31" ht="17.25" customHeight="1" spans="1:4">
      <c r="A31" s="261"/>
      <c r="B31" s="261"/>
      <c r="C31" s="257" t="s">
        <v>42</v>
      </c>
      <c r="D31" s="22"/>
    </row>
    <row r="32" ht="17.25" customHeight="1" spans="1:4">
      <c r="A32" s="261"/>
      <c r="B32" s="261"/>
      <c r="C32" s="257" t="s">
        <v>43</v>
      </c>
      <c r="D32" s="22"/>
    </row>
    <row r="33" ht="17.25" customHeight="1" spans="1:4">
      <c r="A33" s="261"/>
      <c r="B33" s="261"/>
      <c r="C33" s="257" t="s">
        <v>44</v>
      </c>
      <c r="D33" s="22"/>
    </row>
    <row r="34" ht="17.25" customHeight="1" spans="1:4">
      <c r="A34" s="261"/>
      <c r="B34" s="261"/>
      <c r="C34" s="257" t="s">
        <v>45</v>
      </c>
      <c r="D34" s="22"/>
    </row>
    <row r="35" ht="17.25" customHeight="1" spans="1:4">
      <c r="A35" s="261"/>
      <c r="B35" s="261"/>
      <c r="C35" s="257" t="s">
        <v>46</v>
      </c>
      <c r="D35" s="22"/>
    </row>
    <row r="36" ht="17.25" customHeight="1" spans="1:4">
      <c r="A36" s="261"/>
      <c r="B36" s="261"/>
      <c r="C36" s="257" t="s">
        <v>47</v>
      </c>
      <c r="D36" s="22"/>
    </row>
    <row r="37" ht="17.25" customHeight="1" spans="1:4">
      <c r="A37" s="261"/>
      <c r="B37" s="261"/>
      <c r="C37" s="257" t="s">
        <v>48</v>
      </c>
      <c r="D37" s="22"/>
    </row>
    <row r="38" ht="17.25" customHeight="1" spans="1:4">
      <c r="A38" s="262" t="s">
        <v>143</v>
      </c>
      <c r="B38" s="263">
        <v>24514017.49</v>
      </c>
      <c r="C38" s="260" t="s">
        <v>55</v>
      </c>
      <c r="D38" s="263">
        <v>24514017.49</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59"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G27"/>
  <sheetViews>
    <sheetView workbookViewId="0">
      <selection activeCell="D27" sqref="D27"/>
    </sheetView>
  </sheetViews>
  <sheetFormatPr defaultColWidth="10.6666666666667" defaultRowHeight="14.25" customHeight="1" outlineLevelCol="6"/>
  <cols>
    <col min="1" max="1" width="19.8333333333333" style="141" customWidth="1"/>
    <col min="2" max="2" width="51.3333333333333" style="141" customWidth="1"/>
    <col min="3" max="3" width="28.3333333333333" style="28" customWidth="1"/>
    <col min="4" max="4" width="19.3333333333333" style="28" customWidth="1"/>
    <col min="5" max="7" width="28.3333333333333" style="28" customWidth="1"/>
    <col min="8" max="16384" width="10.6666666666667" style="28" customWidth="1"/>
  </cols>
  <sheetData>
    <row r="1" customHeight="1" spans="4:7">
      <c r="D1" s="203"/>
      <c r="F1" s="82"/>
      <c r="G1" s="47" t="s">
        <v>144</v>
      </c>
    </row>
    <row r="2" ht="45" customHeight="1" spans="1:7">
      <c r="A2" s="148" t="s">
        <v>145</v>
      </c>
      <c r="B2" s="148"/>
      <c r="C2" s="148"/>
      <c r="D2" s="148"/>
      <c r="E2" s="148"/>
      <c r="F2" s="148"/>
      <c r="G2" s="148"/>
    </row>
    <row r="3" ht="18" customHeight="1" spans="1:7">
      <c r="A3" s="10" t="s">
        <v>2</v>
      </c>
      <c r="F3" s="145"/>
      <c r="G3" s="146" t="s">
        <v>3</v>
      </c>
    </row>
    <row r="4" ht="20.25" customHeight="1" spans="1:7">
      <c r="A4" s="252" t="s">
        <v>146</v>
      </c>
      <c r="B4" s="253"/>
      <c r="C4" s="233" t="s">
        <v>61</v>
      </c>
      <c r="D4" s="231" t="s">
        <v>81</v>
      </c>
      <c r="E4" s="44"/>
      <c r="F4" s="45"/>
      <c r="G4" s="215" t="s">
        <v>82</v>
      </c>
    </row>
    <row r="5" ht="20.25" customHeight="1" spans="1:7">
      <c r="A5" s="155" t="s">
        <v>78</v>
      </c>
      <c r="B5" s="155" t="s">
        <v>79</v>
      </c>
      <c r="C5" s="38"/>
      <c r="D5" s="39" t="s">
        <v>63</v>
      </c>
      <c r="E5" s="39" t="s">
        <v>147</v>
      </c>
      <c r="F5" s="39" t="s">
        <v>148</v>
      </c>
      <c r="G5" s="217"/>
    </row>
    <row r="6" ht="13.5" customHeight="1" spans="1:7">
      <c r="A6" s="155" t="s">
        <v>149</v>
      </c>
      <c r="B6" s="155" t="s">
        <v>150</v>
      </c>
      <c r="C6" s="155" t="s">
        <v>151</v>
      </c>
      <c r="D6" s="39"/>
      <c r="E6" s="155" t="s">
        <v>152</v>
      </c>
      <c r="F6" s="155" t="s">
        <v>153</v>
      </c>
      <c r="G6" s="155" t="s">
        <v>154</v>
      </c>
    </row>
    <row r="7" ht="18" customHeight="1" spans="1:7">
      <c r="A7" s="89" t="s">
        <v>88</v>
      </c>
      <c r="B7" s="89" t="s">
        <v>89</v>
      </c>
      <c r="C7" s="221">
        <v>22212266.37</v>
      </c>
      <c r="D7" s="221">
        <v>5172266.37</v>
      </c>
      <c r="E7" s="221">
        <v>4516487.29</v>
      </c>
      <c r="F7" s="221">
        <v>655779.08</v>
      </c>
      <c r="G7" s="221">
        <v>17040000</v>
      </c>
    </row>
    <row r="8" ht="18" customHeight="1" spans="1:7">
      <c r="A8" s="89" t="s">
        <v>91</v>
      </c>
      <c r="B8" s="89" t="s">
        <v>92</v>
      </c>
      <c r="C8" s="221">
        <v>7162266.37</v>
      </c>
      <c r="D8" s="221">
        <v>5172266.37</v>
      </c>
      <c r="E8" s="221">
        <v>4516487.29</v>
      </c>
      <c r="F8" s="221">
        <v>655779.08</v>
      </c>
      <c r="G8" s="221">
        <v>1990000</v>
      </c>
    </row>
    <row r="9" ht="18" customHeight="1" spans="1:7">
      <c r="A9" s="89" t="s">
        <v>93</v>
      </c>
      <c r="B9" s="89" t="s">
        <v>94</v>
      </c>
      <c r="C9" s="221">
        <v>5172266.37</v>
      </c>
      <c r="D9" s="221">
        <v>5172266.37</v>
      </c>
      <c r="E9" s="221">
        <v>4516487.29</v>
      </c>
      <c r="F9" s="221">
        <v>655779.08</v>
      </c>
      <c r="G9" s="221"/>
    </row>
    <row r="10" ht="18" customHeight="1" spans="1:7">
      <c r="A10" s="89" t="s">
        <v>95</v>
      </c>
      <c r="B10" s="89" t="s">
        <v>96</v>
      </c>
      <c r="C10" s="221">
        <v>1990000</v>
      </c>
      <c r="D10" s="221"/>
      <c r="E10" s="221"/>
      <c r="F10" s="221"/>
      <c r="G10" s="221">
        <v>1990000</v>
      </c>
    </row>
    <row r="11" ht="18" customHeight="1" spans="1:7">
      <c r="A11" s="89" t="s">
        <v>97</v>
      </c>
      <c r="B11" s="89" t="s">
        <v>98</v>
      </c>
      <c r="C11" s="221">
        <v>15050000</v>
      </c>
      <c r="D11" s="221"/>
      <c r="E11" s="221"/>
      <c r="F11" s="221"/>
      <c r="G11" s="221">
        <v>15050000</v>
      </c>
    </row>
    <row r="12" ht="18" customHeight="1" spans="1:7">
      <c r="A12" s="89" t="s">
        <v>99</v>
      </c>
      <c r="B12" s="89" t="s">
        <v>100</v>
      </c>
      <c r="C12" s="221">
        <v>15050000</v>
      </c>
      <c r="D12" s="221"/>
      <c r="E12" s="221"/>
      <c r="F12" s="221"/>
      <c r="G12" s="221">
        <v>15050000</v>
      </c>
    </row>
    <row r="13" ht="18" customHeight="1" spans="1:7">
      <c r="A13" s="89" t="s">
        <v>105</v>
      </c>
      <c r="B13" s="89" t="s">
        <v>106</v>
      </c>
      <c r="C13" s="221">
        <v>1408035.09</v>
      </c>
      <c r="D13" s="221">
        <v>1408035.09</v>
      </c>
      <c r="E13" s="221">
        <v>1393635.09</v>
      </c>
      <c r="F13" s="221">
        <v>14400</v>
      </c>
      <c r="G13" s="221"/>
    </row>
    <row r="14" ht="18" customHeight="1" spans="1:7">
      <c r="A14" s="89" t="s">
        <v>107</v>
      </c>
      <c r="B14" s="89" t="s">
        <v>108</v>
      </c>
      <c r="C14" s="221">
        <v>1408035.09</v>
      </c>
      <c r="D14" s="221">
        <v>1408035.09</v>
      </c>
      <c r="E14" s="221">
        <v>1393635.09</v>
      </c>
      <c r="F14" s="221">
        <v>14400</v>
      </c>
      <c r="G14" s="221"/>
    </row>
    <row r="15" ht="18" customHeight="1" spans="1:7">
      <c r="A15" s="89" t="s">
        <v>109</v>
      </c>
      <c r="B15" s="89" t="s">
        <v>110</v>
      </c>
      <c r="C15" s="221">
        <v>541687.2</v>
      </c>
      <c r="D15" s="221">
        <v>541687.2</v>
      </c>
      <c r="E15" s="221">
        <v>527287.2</v>
      </c>
      <c r="F15" s="221">
        <v>14400</v>
      </c>
      <c r="G15" s="221"/>
    </row>
    <row r="16" ht="18" customHeight="1" spans="1:7">
      <c r="A16" s="89" t="s">
        <v>111</v>
      </c>
      <c r="B16" s="89" t="s">
        <v>112</v>
      </c>
      <c r="C16" s="221">
        <v>640648.65</v>
      </c>
      <c r="D16" s="221">
        <v>640648.65</v>
      </c>
      <c r="E16" s="221">
        <v>640648.65</v>
      </c>
      <c r="F16" s="221"/>
      <c r="G16" s="221"/>
    </row>
    <row r="17" ht="18" customHeight="1" spans="1:7">
      <c r="A17" s="89" t="s">
        <v>113</v>
      </c>
      <c r="B17" s="89" t="s">
        <v>114</v>
      </c>
      <c r="C17" s="221">
        <v>225699.24</v>
      </c>
      <c r="D17" s="221">
        <v>225699.24</v>
      </c>
      <c r="E17" s="221">
        <v>225699.24</v>
      </c>
      <c r="F17" s="221"/>
      <c r="G17" s="221"/>
    </row>
    <row r="18" ht="18" customHeight="1" spans="1:7">
      <c r="A18" s="89" t="s">
        <v>115</v>
      </c>
      <c r="B18" s="89" t="s">
        <v>116</v>
      </c>
      <c r="C18" s="221">
        <v>413121.55</v>
      </c>
      <c r="D18" s="221">
        <v>413121.55</v>
      </c>
      <c r="E18" s="221">
        <v>413121.55</v>
      </c>
      <c r="F18" s="221"/>
      <c r="G18" s="221"/>
    </row>
    <row r="19" ht="18" customHeight="1" spans="1:7">
      <c r="A19" s="89" t="s">
        <v>117</v>
      </c>
      <c r="B19" s="89" t="s">
        <v>118</v>
      </c>
      <c r="C19" s="221">
        <v>413121.55</v>
      </c>
      <c r="D19" s="221">
        <v>413121.55</v>
      </c>
      <c r="E19" s="221">
        <v>413121.55</v>
      </c>
      <c r="F19" s="221"/>
      <c r="G19" s="221"/>
    </row>
    <row r="20" ht="18" customHeight="1" spans="1:7">
      <c r="A20" s="89" t="s">
        <v>119</v>
      </c>
      <c r="B20" s="89" t="s">
        <v>120</v>
      </c>
      <c r="C20" s="221">
        <v>147920.87</v>
      </c>
      <c r="D20" s="221">
        <v>147920.87</v>
      </c>
      <c r="E20" s="221">
        <v>147920.87</v>
      </c>
      <c r="F20" s="221"/>
      <c r="G20" s="221"/>
    </row>
    <row r="21" ht="18" customHeight="1" spans="1:7">
      <c r="A21" s="89" t="s">
        <v>121</v>
      </c>
      <c r="B21" s="89" t="s">
        <v>122</v>
      </c>
      <c r="C21" s="221">
        <v>62297.99</v>
      </c>
      <c r="D21" s="221">
        <v>62297.99</v>
      </c>
      <c r="E21" s="221">
        <v>62297.99</v>
      </c>
      <c r="F21" s="221"/>
      <c r="G21" s="221"/>
    </row>
    <row r="22" ht="18" customHeight="1" spans="1:7">
      <c r="A22" s="89" t="s">
        <v>123</v>
      </c>
      <c r="B22" s="89" t="s">
        <v>124</v>
      </c>
      <c r="C22" s="221">
        <v>188342.69</v>
      </c>
      <c r="D22" s="221">
        <v>188342.69</v>
      </c>
      <c r="E22" s="221">
        <v>188342.69</v>
      </c>
      <c r="F22" s="221"/>
      <c r="G22" s="221"/>
    </row>
    <row r="23" ht="18" customHeight="1" spans="1:7">
      <c r="A23" s="89" t="s">
        <v>125</v>
      </c>
      <c r="B23" s="89" t="s">
        <v>126</v>
      </c>
      <c r="C23" s="221">
        <v>14560</v>
      </c>
      <c r="D23" s="221">
        <v>14560</v>
      </c>
      <c r="E23" s="221">
        <v>14560</v>
      </c>
      <c r="F23" s="221"/>
      <c r="G23" s="221"/>
    </row>
    <row r="24" ht="18" customHeight="1" spans="1:7">
      <c r="A24" s="89" t="s">
        <v>127</v>
      </c>
      <c r="B24" s="89" t="s">
        <v>128</v>
      </c>
      <c r="C24" s="221">
        <v>480594.48</v>
      </c>
      <c r="D24" s="221">
        <v>480594.48</v>
      </c>
      <c r="E24" s="221">
        <v>480594.48</v>
      </c>
      <c r="F24" s="221"/>
      <c r="G24" s="221"/>
    </row>
    <row r="25" ht="18" customHeight="1" spans="1:7">
      <c r="A25" s="89" t="s">
        <v>129</v>
      </c>
      <c r="B25" s="89" t="s">
        <v>130</v>
      </c>
      <c r="C25" s="221">
        <v>480594.48</v>
      </c>
      <c r="D25" s="221">
        <v>480594.48</v>
      </c>
      <c r="E25" s="221">
        <v>480594.48</v>
      </c>
      <c r="F25" s="221"/>
      <c r="G25" s="221"/>
    </row>
    <row r="26" ht="18" customHeight="1" spans="1:7">
      <c r="A26" s="89" t="s">
        <v>131</v>
      </c>
      <c r="B26" s="89" t="s">
        <v>132</v>
      </c>
      <c r="C26" s="221">
        <v>480594.48</v>
      </c>
      <c r="D26" s="221">
        <v>480594.48</v>
      </c>
      <c r="E26" s="221">
        <v>480594.48</v>
      </c>
      <c r="F26" s="221"/>
      <c r="G26" s="221"/>
    </row>
    <row r="27" ht="18" customHeight="1" spans="1:7">
      <c r="A27" s="156" t="s">
        <v>133</v>
      </c>
      <c r="B27" s="158" t="s">
        <v>133</v>
      </c>
      <c r="C27" s="219">
        <v>24514017.49</v>
      </c>
      <c r="D27" s="221">
        <v>7474017.49</v>
      </c>
      <c r="E27" s="219">
        <v>6803838.41</v>
      </c>
      <c r="F27" s="219">
        <v>670179.08</v>
      </c>
      <c r="G27" s="219">
        <v>17040000</v>
      </c>
    </row>
  </sheetData>
  <mergeCells count="7">
    <mergeCell ref="A2:G2"/>
    <mergeCell ref="A3:E3"/>
    <mergeCell ref="A4:B4"/>
    <mergeCell ref="D4:F4"/>
    <mergeCell ref="A27:B27"/>
    <mergeCell ref="C4:C5"/>
    <mergeCell ref="G4:G5"/>
  </mergeCells>
  <printOptions horizontalCentered="1"/>
  <pageMargins left="0.385416666666667" right="0.385416666666667" top="0.583333333333333" bottom="0.583333333333333" header="0.5" footer="0.5"/>
  <pageSetup paperSize="9" scale="84"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F7"/>
  <sheetViews>
    <sheetView workbookViewId="0">
      <selection activeCell="F3" sqref="F3"/>
    </sheetView>
  </sheetViews>
  <sheetFormatPr defaultColWidth="10.6666666666667" defaultRowHeight="14.25" customHeight="1" outlineLevelRow="6" outlineLevelCol="5"/>
  <cols>
    <col min="1" max="2" width="24.1666666666667" style="243" customWidth="1"/>
    <col min="3" max="3" width="24.1666666666667" style="244" customWidth="1"/>
    <col min="4" max="6" width="24.1666666666667" style="245" customWidth="1"/>
    <col min="7" max="16384" width="10.6666666666667" style="28" customWidth="1"/>
  </cols>
  <sheetData>
    <row r="1" s="28" customFormat="1" customHeight="1" spans="1:6">
      <c r="A1" s="246"/>
      <c r="B1" s="246"/>
      <c r="C1" s="34"/>
      <c r="F1" s="247" t="s">
        <v>155</v>
      </c>
    </row>
    <row r="2" ht="45" customHeight="1" spans="1:6">
      <c r="A2" s="248" t="s">
        <v>156</v>
      </c>
      <c r="B2" s="249"/>
      <c r="C2" s="249"/>
      <c r="D2" s="249"/>
      <c r="E2" s="249"/>
      <c r="F2" s="249"/>
    </row>
    <row r="3" s="28" customFormat="1" ht="15.75" customHeight="1" spans="1:6">
      <c r="A3" s="10" t="s">
        <v>2</v>
      </c>
      <c r="B3" s="246"/>
      <c r="C3" s="34"/>
      <c r="F3" s="247" t="s">
        <v>157</v>
      </c>
    </row>
    <row r="4" s="242" customFormat="1" ht="19.5" customHeight="1" spans="1:6">
      <c r="A4" s="35" t="s">
        <v>158</v>
      </c>
      <c r="B4" s="36" t="s">
        <v>159</v>
      </c>
      <c r="C4" s="43" t="s">
        <v>160</v>
      </c>
      <c r="D4" s="44"/>
      <c r="E4" s="45"/>
      <c r="F4" s="36" t="s">
        <v>161</v>
      </c>
    </row>
    <row r="5" s="242" customFormat="1" ht="19.5" customHeight="1" spans="1:6">
      <c r="A5" s="57"/>
      <c r="B5" s="38"/>
      <c r="C5" s="39" t="s">
        <v>63</v>
      </c>
      <c r="D5" s="39" t="s">
        <v>162</v>
      </c>
      <c r="E5" s="39" t="s">
        <v>163</v>
      </c>
      <c r="F5" s="38"/>
    </row>
    <row r="6" s="242" customFormat="1" ht="18.75" customHeight="1" spans="1:6">
      <c r="A6" s="59">
        <v>1</v>
      </c>
      <c r="B6" s="59">
        <v>2</v>
      </c>
      <c r="C6" s="250">
        <v>3</v>
      </c>
      <c r="D6" s="59">
        <v>4</v>
      </c>
      <c r="E6" s="59">
        <v>5</v>
      </c>
      <c r="F6" s="59">
        <v>6</v>
      </c>
    </row>
    <row r="7" ht="18.75" customHeight="1" spans="1:6">
      <c r="A7" s="21">
        <v>50000</v>
      </c>
      <c r="B7" s="21"/>
      <c r="C7" s="251">
        <v>30000</v>
      </c>
      <c r="D7" s="21"/>
      <c r="E7" s="21">
        <v>30000</v>
      </c>
      <c r="F7" s="21">
        <v>20000</v>
      </c>
    </row>
  </sheetData>
  <mergeCells count="6">
    <mergeCell ref="A2:F2"/>
    <mergeCell ref="A3:D3"/>
    <mergeCell ref="C4:E4"/>
    <mergeCell ref="A4:A5"/>
    <mergeCell ref="B4:B5"/>
    <mergeCell ref="F4:F5"/>
  </mergeCells>
  <printOptions horizontalCentered="1"/>
  <pageMargins left="0.385416666666667" right="0.385416666666667" top="0.583333333333333" bottom="0.583333333333333"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X48"/>
  <sheetViews>
    <sheetView workbookViewId="0">
      <selection activeCell="A2" sqref="A2:X2"/>
    </sheetView>
  </sheetViews>
  <sheetFormatPr defaultColWidth="10.6666666666667" defaultRowHeight="14.25" customHeight="1"/>
  <cols>
    <col min="1" max="1" width="38.3333333333333" style="28" customWidth="1"/>
    <col min="2" max="2" width="24.1666666666667" style="28" customWidth="1"/>
    <col min="3" max="3" width="36.5" style="28" customWidth="1"/>
    <col min="4" max="4" width="11.8333333333333" style="28" customWidth="1"/>
    <col min="5" max="5" width="20.5" style="28" customWidth="1"/>
    <col min="6" max="6" width="12" style="28" customWidth="1"/>
    <col min="7" max="7" width="26.8333333333333" style="28" customWidth="1"/>
    <col min="8" max="8" width="16.5" style="28" customWidth="1"/>
    <col min="9" max="9" width="16" style="28" customWidth="1"/>
    <col min="10" max="10" width="18" style="28" customWidth="1"/>
    <col min="11" max="11" width="12.5" style="28" customWidth="1"/>
    <col min="12" max="12" width="13" style="28" customWidth="1"/>
    <col min="13" max="13" width="16.5" style="28" customWidth="1"/>
    <col min="14" max="14" width="13" style="28" customWidth="1"/>
    <col min="15" max="17" width="10.6666666666667" style="28" customWidth="1"/>
    <col min="18" max="18" width="14.1666666666667" style="28" customWidth="1"/>
    <col min="19" max="21" width="14.3333333333333" style="28" customWidth="1"/>
    <col min="22" max="22" width="14.8333333333333" style="28" customWidth="1"/>
    <col min="23" max="24" width="13" style="28" customWidth="1"/>
    <col min="25" max="16384" width="10.6666666666667" style="28" customWidth="1"/>
  </cols>
  <sheetData>
    <row r="1" ht="13.5" customHeight="1" spans="2:24">
      <c r="B1" s="226"/>
      <c r="D1" s="227"/>
      <c r="E1" s="227"/>
      <c r="F1" s="227"/>
      <c r="G1" s="227"/>
      <c r="H1" s="228"/>
      <c r="I1" s="228"/>
      <c r="J1" s="29"/>
      <c r="K1" s="228"/>
      <c r="L1" s="228"/>
      <c r="M1" s="228"/>
      <c r="N1" s="228"/>
      <c r="O1" s="29"/>
      <c r="P1" s="29"/>
      <c r="Q1" s="29"/>
      <c r="R1" s="228"/>
      <c r="V1" s="226"/>
      <c r="X1" s="93" t="s">
        <v>164</v>
      </c>
    </row>
    <row r="2" ht="45" customHeight="1" spans="1:24">
      <c r="A2" s="101" t="s">
        <v>165</v>
      </c>
      <c r="B2" s="94"/>
      <c r="C2" s="94"/>
      <c r="D2" s="94"/>
      <c r="E2" s="94"/>
      <c r="F2" s="94"/>
      <c r="G2" s="94"/>
      <c r="H2" s="94"/>
      <c r="I2" s="94"/>
      <c r="J2" s="31"/>
      <c r="K2" s="94"/>
      <c r="L2" s="94"/>
      <c r="M2" s="94"/>
      <c r="N2" s="94"/>
      <c r="O2" s="31"/>
      <c r="P2" s="31"/>
      <c r="Q2" s="31"/>
      <c r="R2" s="94"/>
      <c r="S2" s="94"/>
      <c r="T2" s="94"/>
      <c r="U2" s="94"/>
      <c r="V2" s="94"/>
      <c r="W2" s="94"/>
      <c r="X2" s="94"/>
    </row>
    <row r="3" ht="18.75" customHeight="1" spans="1:24">
      <c r="A3" s="10" t="s">
        <v>2</v>
      </c>
      <c r="B3" s="229"/>
      <c r="C3" s="229"/>
      <c r="D3" s="229"/>
      <c r="E3" s="229"/>
      <c r="F3" s="229"/>
      <c r="G3" s="229"/>
      <c r="H3" s="230"/>
      <c r="I3" s="230"/>
      <c r="J3" s="213"/>
      <c r="K3" s="230"/>
      <c r="L3" s="230"/>
      <c r="M3" s="230"/>
      <c r="N3" s="230"/>
      <c r="O3" s="213"/>
      <c r="P3" s="213"/>
      <c r="Q3" s="213"/>
      <c r="R3" s="230"/>
      <c r="V3" s="226"/>
      <c r="X3" s="95" t="s">
        <v>157</v>
      </c>
    </row>
    <row r="4" ht="18" customHeight="1" spans="1:24">
      <c r="A4" s="206" t="s">
        <v>166</v>
      </c>
      <c r="B4" s="206" t="s">
        <v>167</v>
      </c>
      <c r="C4" s="206" t="s">
        <v>168</v>
      </c>
      <c r="D4" s="206" t="s">
        <v>169</v>
      </c>
      <c r="E4" s="206" t="s">
        <v>170</v>
      </c>
      <c r="F4" s="206" t="s">
        <v>171</v>
      </c>
      <c r="G4" s="206" t="s">
        <v>172</v>
      </c>
      <c r="H4" s="231" t="s">
        <v>173</v>
      </c>
      <c r="I4" s="96" t="s">
        <v>173</v>
      </c>
      <c r="J4" s="44"/>
      <c r="K4" s="96"/>
      <c r="L4" s="96"/>
      <c r="M4" s="96"/>
      <c r="N4" s="96"/>
      <c r="O4" s="44"/>
      <c r="P4" s="44"/>
      <c r="Q4" s="44"/>
      <c r="R4" s="241" t="s">
        <v>67</v>
      </c>
      <c r="S4" s="96" t="s">
        <v>68</v>
      </c>
      <c r="T4" s="96"/>
      <c r="U4" s="96"/>
      <c r="V4" s="96"/>
      <c r="W4" s="96"/>
      <c r="X4" s="238"/>
    </row>
    <row r="5" ht="18" customHeight="1" spans="1:24">
      <c r="A5" s="207"/>
      <c r="B5" s="232"/>
      <c r="C5" s="207"/>
      <c r="D5" s="207"/>
      <c r="E5" s="207"/>
      <c r="F5" s="207"/>
      <c r="G5" s="207"/>
      <c r="H5" s="233" t="s">
        <v>174</v>
      </c>
      <c r="I5" s="231" t="s">
        <v>64</v>
      </c>
      <c r="J5" s="44"/>
      <c r="K5" s="96"/>
      <c r="L5" s="96"/>
      <c r="M5" s="96"/>
      <c r="N5" s="238"/>
      <c r="O5" s="43" t="s">
        <v>175</v>
      </c>
      <c r="P5" s="44"/>
      <c r="Q5" s="45"/>
      <c r="R5" s="206" t="s">
        <v>67</v>
      </c>
      <c r="S5" s="231" t="s">
        <v>68</v>
      </c>
      <c r="T5" s="241" t="s">
        <v>69</v>
      </c>
      <c r="U5" s="96" t="s">
        <v>68</v>
      </c>
      <c r="V5" s="241" t="s">
        <v>71</v>
      </c>
      <c r="W5" s="241" t="s">
        <v>72</v>
      </c>
      <c r="X5" s="240" t="s">
        <v>73</v>
      </c>
    </row>
    <row r="6" customHeight="1" spans="1:24">
      <c r="A6" s="86"/>
      <c r="B6" s="86"/>
      <c r="C6" s="86"/>
      <c r="D6" s="86"/>
      <c r="E6" s="86"/>
      <c r="F6" s="86"/>
      <c r="G6" s="86"/>
      <c r="H6" s="86"/>
      <c r="I6" s="239" t="s">
        <v>176</v>
      </c>
      <c r="J6" s="240" t="s">
        <v>177</v>
      </c>
      <c r="K6" s="206" t="s">
        <v>178</v>
      </c>
      <c r="L6" s="206" t="s">
        <v>179</v>
      </c>
      <c r="M6" s="206" t="s">
        <v>180</v>
      </c>
      <c r="N6" s="206" t="s">
        <v>181</v>
      </c>
      <c r="O6" s="206" t="s">
        <v>64</v>
      </c>
      <c r="P6" s="206" t="s">
        <v>65</v>
      </c>
      <c r="Q6" s="206" t="s">
        <v>66</v>
      </c>
      <c r="R6" s="86"/>
      <c r="S6" s="206" t="s">
        <v>63</v>
      </c>
      <c r="T6" s="206" t="s">
        <v>69</v>
      </c>
      <c r="U6" s="206" t="s">
        <v>182</v>
      </c>
      <c r="V6" s="206" t="s">
        <v>71</v>
      </c>
      <c r="W6" s="206" t="s">
        <v>72</v>
      </c>
      <c r="X6" s="206" t="s">
        <v>73</v>
      </c>
    </row>
    <row r="7" ht="37.5" customHeight="1" spans="1:24">
      <c r="A7" s="16"/>
      <c r="B7" s="16"/>
      <c r="C7" s="16"/>
      <c r="D7" s="16"/>
      <c r="E7" s="16"/>
      <c r="F7" s="16"/>
      <c r="G7" s="16"/>
      <c r="H7" s="16"/>
      <c r="I7" s="17" t="s">
        <v>63</v>
      </c>
      <c r="J7" s="17" t="s">
        <v>183</v>
      </c>
      <c r="K7" s="139" t="s">
        <v>177</v>
      </c>
      <c r="L7" s="139" t="s">
        <v>179</v>
      </c>
      <c r="M7" s="139" t="s">
        <v>180</v>
      </c>
      <c r="N7" s="139" t="s">
        <v>181</v>
      </c>
      <c r="O7" s="139" t="s">
        <v>179</v>
      </c>
      <c r="P7" s="139" t="s">
        <v>180</v>
      </c>
      <c r="Q7" s="139" t="s">
        <v>181</v>
      </c>
      <c r="R7" s="139" t="s">
        <v>67</v>
      </c>
      <c r="S7" s="139" t="s">
        <v>63</v>
      </c>
      <c r="T7" s="139" t="s">
        <v>69</v>
      </c>
      <c r="U7" s="139" t="s">
        <v>182</v>
      </c>
      <c r="V7" s="139" t="s">
        <v>71</v>
      </c>
      <c r="W7" s="139" t="s">
        <v>72</v>
      </c>
      <c r="X7" s="139" t="s">
        <v>73</v>
      </c>
    </row>
    <row r="8" customHeight="1" spans="1:24">
      <c r="A8" s="234">
        <v>1</v>
      </c>
      <c r="B8" s="234">
        <v>2</v>
      </c>
      <c r="C8" s="234">
        <v>3</v>
      </c>
      <c r="D8" s="234">
        <v>4</v>
      </c>
      <c r="E8" s="234">
        <v>5</v>
      </c>
      <c r="F8" s="234">
        <v>6</v>
      </c>
      <c r="G8" s="234">
        <v>7</v>
      </c>
      <c r="H8" s="234">
        <v>8</v>
      </c>
      <c r="I8" s="234">
        <v>9</v>
      </c>
      <c r="J8" s="234">
        <v>10</v>
      </c>
      <c r="K8" s="234">
        <v>11</v>
      </c>
      <c r="L8" s="234">
        <v>12</v>
      </c>
      <c r="M8" s="234">
        <v>13</v>
      </c>
      <c r="N8" s="234">
        <v>14</v>
      </c>
      <c r="O8" s="234">
        <v>15</v>
      </c>
      <c r="P8" s="234">
        <v>16</v>
      </c>
      <c r="Q8" s="234">
        <v>17</v>
      </c>
      <c r="R8" s="234">
        <v>18</v>
      </c>
      <c r="S8" s="234">
        <v>19</v>
      </c>
      <c r="T8" s="234">
        <v>20</v>
      </c>
      <c r="U8" s="234">
        <v>21</v>
      </c>
      <c r="V8" s="234">
        <v>22</v>
      </c>
      <c r="W8" s="234">
        <v>23</v>
      </c>
      <c r="X8" s="234">
        <v>24</v>
      </c>
    </row>
    <row r="9" ht="21" customHeight="1" spans="1:24">
      <c r="A9" s="116" t="s">
        <v>75</v>
      </c>
      <c r="B9" s="116"/>
      <c r="C9" s="116"/>
      <c r="D9" s="116"/>
      <c r="E9" s="116"/>
      <c r="F9" s="116"/>
      <c r="G9" s="116"/>
      <c r="H9" s="22">
        <v>7474017.49</v>
      </c>
      <c r="I9" s="22">
        <v>7474017.49</v>
      </c>
      <c r="J9" s="22"/>
      <c r="K9" s="22"/>
      <c r="L9" s="22"/>
      <c r="M9" s="22">
        <v>7474017.49</v>
      </c>
      <c r="N9" s="22"/>
      <c r="O9" s="22"/>
      <c r="P9" s="22"/>
      <c r="Q9" s="22"/>
      <c r="R9" s="22"/>
      <c r="S9" s="22"/>
      <c r="T9" s="22"/>
      <c r="U9" s="22"/>
      <c r="V9" s="22"/>
      <c r="W9" s="22"/>
      <c r="X9" s="22"/>
    </row>
    <row r="10" ht="27.75" customHeight="1" spans="1:24">
      <c r="A10" s="210" t="s">
        <v>184</v>
      </c>
      <c r="B10" s="210" t="s">
        <v>185</v>
      </c>
      <c r="C10" s="210" t="s">
        <v>186</v>
      </c>
      <c r="D10" s="210" t="s">
        <v>93</v>
      </c>
      <c r="E10" s="210" t="s">
        <v>187</v>
      </c>
      <c r="F10" s="210" t="s">
        <v>188</v>
      </c>
      <c r="G10" s="210" t="s">
        <v>189</v>
      </c>
      <c r="H10" s="22">
        <v>1100676</v>
      </c>
      <c r="I10" s="22">
        <v>1100676</v>
      </c>
      <c r="J10" s="22"/>
      <c r="K10" s="22"/>
      <c r="L10" s="22"/>
      <c r="M10" s="22">
        <v>1100676</v>
      </c>
      <c r="N10" s="22"/>
      <c r="O10" s="22"/>
      <c r="P10" s="22"/>
      <c r="Q10" s="22"/>
      <c r="R10" s="22"/>
      <c r="S10" s="22"/>
      <c r="T10" s="22"/>
      <c r="U10" s="22"/>
      <c r="V10" s="22"/>
      <c r="W10" s="22"/>
      <c r="X10" s="22"/>
    </row>
    <row r="11" ht="27.75" customHeight="1" spans="1:24">
      <c r="A11" s="210" t="s">
        <v>184</v>
      </c>
      <c r="B11" s="210" t="s">
        <v>190</v>
      </c>
      <c r="C11" s="210" t="s">
        <v>191</v>
      </c>
      <c r="D11" s="210" t="s">
        <v>93</v>
      </c>
      <c r="E11" s="210" t="s">
        <v>187</v>
      </c>
      <c r="F11" s="210" t="s">
        <v>188</v>
      </c>
      <c r="G11" s="210" t="s">
        <v>189</v>
      </c>
      <c r="H11" s="22">
        <v>440724</v>
      </c>
      <c r="I11" s="22">
        <v>440724</v>
      </c>
      <c r="J11" s="22"/>
      <c r="K11" s="22"/>
      <c r="L11" s="22"/>
      <c r="M11" s="22">
        <v>440724</v>
      </c>
      <c r="N11" s="22"/>
      <c r="O11" s="22"/>
      <c r="P11" s="22"/>
      <c r="Q11" s="22"/>
      <c r="R11" s="22"/>
      <c r="S11" s="22"/>
      <c r="T11" s="22"/>
      <c r="U11" s="22"/>
      <c r="V11" s="22"/>
      <c r="W11" s="22"/>
      <c r="X11" s="22"/>
    </row>
    <row r="12" ht="27.75" customHeight="1" spans="1:24">
      <c r="A12" s="210" t="s">
        <v>184</v>
      </c>
      <c r="B12" s="210" t="s">
        <v>185</v>
      </c>
      <c r="C12" s="210" t="s">
        <v>186</v>
      </c>
      <c r="D12" s="210" t="s">
        <v>93</v>
      </c>
      <c r="E12" s="210" t="s">
        <v>187</v>
      </c>
      <c r="F12" s="210" t="s">
        <v>192</v>
      </c>
      <c r="G12" s="210" t="s">
        <v>193</v>
      </c>
      <c r="H12" s="22">
        <v>1262508</v>
      </c>
      <c r="I12" s="22">
        <v>1262508</v>
      </c>
      <c r="J12" s="22"/>
      <c r="K12" s="22"/>
      <c r="L12" s="22"/>
      <c r="M12" s="22">
        <v>1262508</v>
      </c>
      <c r="N12" s="22"/>
      <c r="O12" s="22"/>
      <c r="P12" s="22"/>
      <c r="Q12" s="22"/>
      <c r="R12" s="22"/>
      <c r="S12" s="22"/>
      <c r="T12" s="22"/>
      <c r="U12" s="22"/>
      <c r="V12" s="22"/>
      <c r="W12" s="22"/>
      <c r="X12" s="22"/>
    </row>
    <row r="13" ht="27.75" customHeight="1" spans="1:24">
      <c r="A13" s="210" t="s">
        <v>184</v>
      </c>
      <c r="B13" s="210" t="s">
        <v>190</v>
      </c>
      <c r="C13" s="210" t="s">
        <v>191</v>
      </c>
      <c r="D13" s="210" t="s">
        <v>93</v>
      </c>
      <c r="E13" s="210" t="s">
        <v>187</v>
      </c>
      <c r="F13" s="210" t="s">
        <v>192</v>
      </c>
      <c r="G13" s="210" t="s">
        <v>193</v>
      </c>
      <c r="H13" s="22">
        <v>33600</v>
      </c>
      <c r="I13" s="22">
        <v>33600</v>
      </c>
      <c r="J13" s="22"/>
      <c r="K13" s="22"/>
      <c r="L13" s="22"/>
      <c r="M13" s="22">
        <v>33600</v>
      </c>
      <c r="N13" s="22"/>
      <c r="O13" s="22"/>
      <c r="P13" s="22"/>
      <c r="Q13" s="22"/>
      <c r="R13" s="22"/>
      <c r="S13" s="22"/>
      <c r="T13" s="22"/>
      <c r="U13" s="22"/>
      <c r="V13" s="22"/>
      <c r="W13" s="22"/>
      <c r="X13" s="22"/>
    </row>
    <row r="14" ht="27.75" customHeight="1" spans="1:24">
      <c r="A14" s="210" t="s">
        <v>184</v>
      </c>
      <c r="B14" s="210" t="s">
        <v>185</v>
      </c>
      <c r="C14" s="210" t="s">
        <v>186</v>
      </c>
      <c r="D14" s="210" t="s">
        <v>93</v>
      </c>
      <c r="E14" s="210" t="s">
        <v>187</v>
      </c>
      <c r="F14" s="210" t="s">
        <v>194</v>
      </c>
      <c r="G14" s="210" t="s">
        <v>195</v>
      </c>
      <c r="H14" s="22">
        <v>91723</v>
      </c>
      <c r="I14" s="22">
        <v>91723</v>
      </c>
      <c r="J14" s="22"/>
      <c r="K14" s="22"/>
      <c r="L14" s="22"/>
      <c r="M14" s="22">
        <v>91723</v>
      </c>
      <c r="N14" s="22"/>
      <c r="O14" s="22"/>
      <c r="P14" s="22"/>
      <c r="Q14" s="22"/>
      <c r="R14" s="22"/>
      <c r="S14" s="22"/>
      <c r="T14" s="22"/>
      <c r="U14" s="22"/>
      <c r="V14" s="22"/>
      <c r="W14" s="22"/>
      <c r="X14" s="22"/>
    </row>
    <row r="15" ht="27.75" customHeight="1" spans="1:24">
      <c r="A15" s="210" t="s">
        <v>184</v>
      </c>
      <c r="B15" s="210" t="s">
        <v>190</v>
      </c>
      <c r="C15" s="210" t="s">
        <v>191</v>
      </c>
      <c r="D15" s="210" t="s">
        <v>93</v>
      </c>
      <c r="E15" s="210" t="s">
        <v>187</v>
      </c>
      <c r="F15" s="210" t="s">
        <v>196</v>
      </c>
      <c r="G15" s="210" t="s">
        <v>197</v>
      </c>
      <c r="H15" s="22">
        <v>36727</v>
      </c>
      <c r="I15" s="22">
        <v>36727</v>
      </c>
      <c r="J15" s="22"/>
      <c r="K15" s="22"/>
      <c r="L15" s="22"/>
      <c r="M15" s="22">
        <v>36727</v>
      </c>
      <c r="N15" s="22"/>
      <c r="O15" s="22"/>
      <c r="P15" s="22"/>
      <c r="Q15" s="22"/>
      <c r="R15" s="22"/>
      <c r="S15" s="22"/>
      <c r="T15" s="22"/>
      <c r="U15" s="22"/>
      <c r="V15" s="22"/>
      <c r="W15" s="22"/>
      <c r="X15" s="22"/>
    </row>
    <row r="16" ht="27.75" customHeight="1" spans="1:24">
      <c r="A16" s="210" t="s">
        <v>184</v>
      </c>
      <c r="B16" s="210" t="s">
        <v>198</v>
      </c>
      <c r="C16" s="210" t="s">
        <v>199</v>
      </c>
      <c r="D16" s="210" t="s">
        <v>93</v>
      </c>
      <c r="E16" s="210" t="s">
        <v>187</v>
      </c>
      <c r="F16" s="210" t="s">
        <v>194</v>
      </c>
      <c r="G16" s="210" t="s">
        <v>195</v>
      </c>
      <c r="H16" s="22">
        <v>609000</v>
      </c>
      <c r="I16" s="22">
        <v>609000</v>
      </c>
      <c r="J16" s="22"/>
      <c r="K16" s="22"/>
      <c r="L16" s="22"/>
      <c r="M16" s="22">
        <v>609000</v>
      </c>
      <c r="N16" s="22"/>
      <c r="O16" s="22"/>
      <c r="P16" s="22"/>
      <c r="Q16" s="22"/>
      <c r="R16" s="22"/>
      <c r="S16" s="22"/>
      <c r="T16" s="22"/>
      <c r="U16" s="22"/>
      <c r="V16" s="22"/>
      <c r="W16" s="22"/>
      <c r="X16" s="22"/>
    </row>
    <row r="17" ht="27.75" customHeight="1" spans="1:24">
      <c r="A17" s="210" t="s">
        <v>184</v>
      </c>
      <c r="B17" s="210" t="s">
        <v>198</v>
      </c>
      <c r="C17" s="210" t="s">
        <v>199</v>
      </c>
      <c r="D17" s="210" t="s">
        <v>93</v>
      </c>
      <c r="E17" s="210" t="s">
        <v>187</v>
      </c>
      <c r="F17" s="210" t="s">
        <v>194</v>
      </c>
      <c r="G17" s="210" t="s">
        <v>195</v>
      </c>
      <c r="H17" s="22">
        <v>304500</v>
      </c>
      <c r="I17" s="22">
        <v>304500</v>
      </c>
      <c r="J17" s="22"/>
      <c r="K17" s="22"/>
      <c r="L17" s="22"/>
      <c r="M17" s="22">
        <v>304500</v>
      </c>
      <c r="N17" s="22"/>
      <c r="O17" s="22"/>
      <c r="P17" s="22"/>
      <c r="Q17" s="22"/>
      <c r="R17" s="22"/>
      <c r="S17" s="22"/>
      <c r="T17" s="22"/>
      <c r="U17" s="22"/>
      <c r="V17" s="22"/>
      <c r="W17" s="22"/>
      <c r="X17" s="22"/>
    </row>
    <row r="18" ht="27.75" customHeight="1" spans="1:24">
      <c r="A18" s="210" t="s">
        <v>184</v>
      </c>
      <c r="B18" s="210" t="s">
        <v>200</v>
      </c>
      <c r="C18" s="210" t="s">
        <v>201</v>
      </c>
      <c r="D18" s="210" t="s">
        <v>93</v>
      </c>
      <c r="E18" s="210" t="s">
        <v>187</v>
      </c>
      <c r="F18" s="210" t="s">
        <v>196</v>
      </c>
      <c r="G18" s="210" t="s">
        <v>197</v>
      </c>
      <c r="H18" s="22">
        <v>198000</v>
      </c>
      <c r="I18" s="22">
        <v>198000</v>
      </c>
      <c r="J18" s="22"/>
      <c r="K18" s="22"/>
      <c r="L18" s="22"/>
      <c r="M18" s="22">
        <v>198000</v>
      </c>
      <c r="N18" s="22"/>
      <c r="O18" s="22"/>
      <c r="P18" s="22"/>
      <c r="Q18" s="22"/>
      <c r="R18" s="22"/>
      <c r="S18" s="22"/>
      <c r="T18" s="22"/>
      <c r="U18" s="22"/>
      <c r="V18" s="22"/>
      <c r="W18" s="22"/>
      <c r="X18" s="22"/>
    </row>
    <row r="19" ht="27.75" customHeight="1" spans="1:24">
      <c r="A19" s="210" t="s">
        <v>184</v>
      </c>
      <c r="B19" s="210" t="s">
        <v>202</v>
      </c>
      <c r="C19" s="210" t="s">
        <v>203</v>
      </c>
      <c r="D19" s="210" t="s">
        <v>93</v>
      </c>
      <c r="E19" s="210" t="s">
        <v>187</v>
      </c>
      <c r="F19" s="210" t="s">
        <v>196</v>
      </c>
      <c r="G19" s="210" t="s">
        <v>197</v>
      </c>
      <c r="H19" s="22">
        <v>141480</v>
      </c>
      <c r="I19" s="22">
        <v>141480</v>
      </c>
      <c r="J19" s="22"/>
      <c r="K19" s="22"/>
      <c r="L19" s="22"/>
      <c r="M19" s="22">
        <v>141480</v>
      </c>
      <c r="N19" s="22"/>
      <c r="O19" s="22"/>
      <c r="P19" s="22"/>
      <c r="Q19" s="22"/>
      <c r="R19" s="22"/>
      <c r="S19" s="22"/>
      <c r="T19" s="22"/>
      <c r="U19" s="22"/>
      <c r="V19" s="22"/>
      <c r="W19" s="22"/>
      <c r="X19" s="22"/>
    </row>
    <row r="20" ht="27.75" customHeight="1" spans="1:24">
      <c r="A20" s="210" t="s">
        <v>184</v>
      </c>
      <c r="B20" s="210" t="s">
        <v>202</v>
      </c>
      <c r="C20" s="210" t="s">
        <v>203</v>
      </c>
      <c r="D20" s="210" t="s">
        <v>93</v>
      </c>
      <c r="E20" s="210" t="s">
        <v>187</v>
      </c>
      <c r="F20" s="210" t="s">
        <v>196</v>
      </c>
      <c r="G20" s="210" t="s">
        <v>197</v>
      </c>
      <c r="H20" s="22">
        <v>263616</v>
      </c>
      <c r="I20" s="22">
        <v>263616</v>
      </c>
      <c r="J20" s="22"/>
      <c r="K20" s="22"/>
      <c r="L20" s="22"/>
      <c r="M20" s="22">
        <v>263616</v>
      </c>
      <c r="N20" s="22"/>
      <c r="O20" s="22"/>
      <c r="P20" s="22"/>
      <c r="Q20" s="22"/>
      <c r="R20" s="22"/>
      <c r="S20" s="22"/>
      <c r="T20" s="22"/>
      <c r="U20" s="22"/>
      <c r="V20" s="22"/>
      <c r="W20" s="22"/>
      <c r="X20" s="22"/>
    </row>
    <row r="21" ht="27.75" customHeight="1" spans="1:24">
      <c r="A21" s="210" t="s">
        <v>184</v>
      </c>
      <c r="B21" s="210" t="s">
        <v>204</v>
      </c>
      <c r="C21" s="210" t="s">
        <v>205</v>
      </c>
      <c r="D21" s="210" t="s">
        <v>111</v>
      </c>
      <c r="E21" s="210" t="s">
        <v>206</v>
      </c>
      <c r="F21" s="210" t="s">
        <v>207</v>
      </c>
      <c r="G21" s="210" t="s">
        <v>205</v>
      </c>
      <c r="H21" s="22">
        <v>640648.65</v>
      </c>
      <c r="I21" s="22">
        <v>640648.65</v>
      </c>
      <c r="J21" s="22"/>
      <c r="K21" s="22"/>
      <c r="L21" s="22"/>
      <c r="M21" s="22">
        <v>640648.65</v>
      </c>
      <c r="N21" s="22"/>
      <c r="O21" s="22"/>
      <c r="P21" s="22"/>
      <c r="Q21" s="22"/>
      <c r="R21" s="22"/>
      <c r="S21" s="22"/>
      <c r="T21" s="22"/>
      <c r="U21" s="22"/>
      <c r="V21" s="22"/>
      <c r="W21" s="22"/>
      <c r="X21" s="22"/>
    </row>
    <row r="22" ht="27.75" customHeight="1" spans="1:24">
      <c r="A22" s="210" t="s">
        <v>184</v>
      </c>
      <c r="B22" s="210" t="s">
        <v>208</v>
      </c>
      <c r="C22" s="210" t="s">
        <v>209</v>
      </c>
      <c r="D22" s="210" t="s">
        <v>119</v>
      </c>
      <c r="E22" s="210" t="s">
        <v>210</v>
      </c>
      <c r="F22" s="210" t="s">
        <v>211</v>
      </c>
      <c r="G22" s="210" t="s">
        <v>212</v>
      </c>
      <c r="H22" s="22">
        <v>147920.87</v>
      </c>
      <c r="I22" s="22">
        <v>147920.87</v>
      </c>
      <c r="J22" s="22"/>
      <c r="K22" s="22"/>
      <c r="L22" s="22"/>
      <c r="M22" s="22">
        <v>147920.87</v>
      </c>
      <c r="N22" s="22"/>
      <c r="O22" s="22"/>
      <c r="P22" s="22"/>
      <c r="Q22" s="22"/>
      <c r="R22" s="22"/>
      <c r="S22" s="22"/>
      <c r="T22" s="22"/>
      <c r="U22" s="22"/>
      <c r="V22" s="22"/>
      <c r="W22" s="22"/>
      <c r="X22" s="22"/>
    </row>
    <row r="23" ht="27.75" customHeight="1" spans="1:24">
      <c r="A23" s="210" t="s">
        <v>184</v>
      </c>
      <c r="B23" s="210" t="s">
        <v>208</v>
      </c>
      <c r="C23" s="210" t="s">
        <v>209</v>
      </c>
      <c r="D23" s="210" t="s">
        <v>121</v>
      </c>
      <c r="E23" s="210" t="s">
        <v>213</v>
      </c>
      <c r="F23" s="210" t="s">
        <v>211</v>
      </c>
      <c r="G23" s="210" t="s">
        <v>212</v>
      </c>
      <c r="H23" s="22">
        <v>62297.99</v>
      </c>
      <c r="I23" s="22">
        <v>62297.99</v>
      </c>
      <c r="J23" s="22"/>
      <c r="K23" s="22"/>
      <c r="L23" s="22"/>
      <c r="M23" s="22">
        <v>62297.99</v>
      </c>
      <c r="N23" s="22"/>
      <c r="O23" s="22"/>
      <c r="P23" s="22"/>
      <c r="Q23" s="22"/>
      <c r="R23" s="22"/>
      <c r="S23" s="22"/>
      <c r="T23" s="22"/>
      <c r="U23" s="22"/>
      <c r="V23" s="22"/>
      <c r="W23" s="22"/>
      <c r="X23" s="22"/>
    </row>
    <row r="24" ht="27.75" customHeight="1" spans="1:24">
      <c r="A24" s="210" t="s">
        <v>184</v>
      </c>
      <c r="B24" s="210" t="s">
        <v>208</v>
      </c>
      <c r="C24" s="210" t="s">
        <v>209</v>
      </c>
      <c r="D24" s="210" t="s">
        <v>123</v>
      </c>
      <c r="E24" s="210" t="s">
        <v>214</v>
      </c>
      <c r="F24" s="210" t="s">
        <v>215</v>
      </c>
      <c r="G24" s="210" t="s">
        <v>216</v>
      </c>
      <c r="H24" s="22">
        <v>188342.69</v>
      </c>
      <c r="I24" s="22">
        <v>188342.69</v>
      </c>
      <c r="J24" s="22"/>
      <c r="K24" s="22"/>
      <c r="L24" s="22"/>
      <c r="M24" s="22">
        <v>188342.69</v>
      </c>
      <c r="N24" s="22"/>
      <c r="O24" s="22"/>
      <c r="P24" s="22"/>
      <c r="Q24" s="22"/>
      <c r="R24" s="22"/>
      <c r="S24" s="22"/>
      <c r="T24" s="22"/>
      <c r="U24" s="22"/>
      <c r="V24" s="22"/>
      <c r="W24" s="22"/>
      <c r="X24" s="22"/>
    </row>
    <row r="25" ht="27.75" customHeight="1" spans="1:24">
      <c r="A25" s="210" t="s">
        <v>184</v>
      </c>
      <c r="B25" s="210" t="s">
        <v>208</v>
      </c>
      <c r="C25" s="210" t="s">
        <v>209</v>
      </c>
      <c r="D25" s="210" t="s">
        <v>125</v>
      </c>
      <c r="E25" s="210" t="s">
        <v>217</v>
      </c>
      <c r="F25" s="210" t="s">
        <v>218</v>
      </c>
      <c r="G25" s="210" t="s">
        <v>219</v>
      </c>
      <c r="H25" s="22">
        <v>11700</v>
      </c>
      <c r="I25" s="22">
        <v>11700</v>
      </c>
      <c r="J25" s="22"/>
      <c r="K25" s="22"/>
      <c r="L25" s="22"/>
      <c r="M25" s="22">
        <v>11700</v>
      </c>
      <c r="N25" s="22"/>
      <c r="O25" s="22"/>
      <c r="P25" s="22"/>
      <c r="Q25" s="22"/>
      <c r="R25" s="22"/>
      <c r="S25" s="22"/>
      <c r="T25" s="22"/>
      <c r="U25" s="22"/>
      <c r="V25" s="22"/>
      <c r="W25" s="22"/>
      <c r="X25" s="22"/>
    </row>
    <row r="26" ht="27.75" customHeight="1" spans="1:24">
      <c r="A26" s="210" t="s">
        <v>184</v>
      </c>
      <c r="B26" s="210" t="s">
        <v>208</v>
      </c>
      <c r="C26" s="210" t="s">
        <v>209</v>
      </c>
      <c r="D26" s="210" t="s">
        <v>125</v>
      </c>
      <c r="E26" s="210" t="s">
        <v>217</v>
      </c>
      <c r="F26" s="210" t="s">
        <v>218</v>
      </c>
      <c r="G26" s="210" t="s">
        <v>219</v>
      </c>
      <c r="H26" s="22">
        <v>2860</v>
      </c>
      <c r="I26" s="22">
        <v>2860</v>
      </c>
      <c r="J26" s="22"/>
      <c r="K26" s="22"/>
      <c r="L26" s="22"/>
      <c r="M26" s="22">
        <v>2860</v>
      </c>
      <c r="N26" s="22"/>
      <c r="O26" s="22"/>
      <c r="P26" s="22"/>
      <c r="Q26" s="22"/>
      <c r="R26" s="22"/>
      <c r="S26" s="22"/>
      <c r="T26" s="22"/>
      <c r="U26" s="22"/>
      <c r="V26" s="22"/>
      <c r="W26" s="22"/>
      <c r="X26" s="22"/>
    </row>
    <row r="27" ht="27.75" customHeight="1" spans="1:24">
      <c r="A27" s="210" t="s">
        <v>184</v>
      </c>
      <c r="B27" s="210" t="s">
        <v>220</v>
      </c>
      <c r="C27" s="210" t="s">
        <v>221</v>
      </c>
      <c r="D27" s="210" t="s">
        <v>93</v>
      </c>
      <c r="E27" s="210" t="s">
        <v>187</v>
      </c>
      <c r="F27" s="210" t="s">
        <v>218</v>
      </c>
      <c r="G27" s="210" t="s">
        <v>219</v>
      </c>
      <c r="H27" s="22">
        <v>6413.03</v>
      </c>
      <c r="I27" s="22">
        <v>6413.03</v>
      </c>
      <c r="J27" s="22"/>
      <c r="K27" s="22"/>
      <c r="L27" s="22"/>
      <c r="M27" s="22">
        <v>6413.03</v>
      </c>
      <c r="N27" s="22"/>
      <c r="O27" s="22"/>
      <c r="P27" s="22"/>
      <c r="Q27" s="22"/>
      <c r="R27" s="22"/>
      <c r="S27" s="22"/>
      <c r="T27" s="22"/>
      <c r="U27" s="22"/>
      <c r="V27" s="22"/>
      <c r="W27" s="22"/>
      <c r="X27" s="22"/>
    </row>
    <row r="28" ht="27.75" customHeight="1" spans="1:24">
      <c r="A28" s="210" t="s">
        <v>184</v>
      </c>
      <c r="B28" s="210" t="s">
        <v>222</v>
      </c>
      <c r="C28" s="210" t="s">
        <v>223</v>
      </c>
      <c r="D28" s="210" t="s">
        <v>93</v>
      </c>
      <c r="E28" s="210" t="s">
        <v>187</v>
      </c>
      <c r="F28" s="210" t="s">
        <v>218</v>
      </c>
      <c r="G28" s="210" t="s">
        <v>219</v>
      </c>
      <c r="H28" s="22">
        <v>13921.53</v>
      </c>
      <c r="I28" s="22">
        <v>13921.53</v>
      </c>
      <c r="J28" s="22"/>
      <c r="K28" s="22"/>
      <c r="L28" s="22"/>
      <c r="M28" s="22">
        <v>13921.53</v>
      </c>
      <c r="N28" s="22"/>
      <c r="O28" s="22"/>
      <c r="P28" s="22"/>
      <c r="Q28" s="22"/>
      <c r="R28" s="22"/>
      <c r="S28" s="22"/>
      <c r="T28" s="22"/>
      <c r="U28" s="22"/>
      <c r="V28" s="22"/>
      <c r="W28" s="22"/>
      <c r="X28" s="22"/>
    </row>
    <row r="29" ht="27.75" customHeight="1" spans="1:24">
      <c r="A29" s="210" t="s">
        <v>184</v>
      </c>
      <c r="B29" s="210" t="s">
        <v>222</v>
      </c>
      <c r="C29" s="210" t="s">
        <v>223</v>
      </c>
      <c r="D29" s="210" t="s">
        <v>93</v>
      </c>
      <c r="E29" s="210" t="s">
        <v>187</v>
      </c>
      <c r="F29" s="210" t="s">
        <v>218</v>
      </c>
      <c r="G29" s="210" t="s">
        <v>219</v>
      </c>
      <c r="H29" s="22">
        <v>6098.73</v>
      </c>
      <c r="I29" s="22">
        <v>6098.73</v>
      </c>
      <c r="J29" s="22"/>
      <c r="K29" s="22"/>
      <c r="L29" s="22"/>
      <c r="M29" s="22">
        <v>6098.73</v>
      </c>
      <c r="N29" s="22"/>
      <c r="O29" s="22"/>
      <c r="P29" s="22"/>
      <c r="Q29" s="22"/>
      <c r="R29" s="22"/>
      <c r="S29" s="22"/>
      <c r="T29" s="22"/>
      <c r="U29" s="22"/>
      <c r="V29" s="22"/>
      <c r="W29" s="22"/>
      <c r="X29" s="22"/>
    </row>
    <row r="30" ht="27.75" customHeight="1" spans="1:24">
      <c r="A30" s="210" t="s">
        <v>184</v>
      </c>
      <c r="B30" s="210" t="s">
        <v>224</v>
      </c>
      <c r="C30" s="210" t="s">
        <v>225</v>
      </c>
      <c r="D30" s="210" t="s">
        <v>131</v>
      </c>
      <c r="E30" s="210" t="s">
        <v>225</v>
      </c>
      <c r="F30" s="210" t="s">
        <v>226</v>
      </c>
      <c r="G30" s="210" t="s">
        <v>225</v>
      </c>
      <c r="H30" s="22">
        <v>480594.48</v>
      </c>
      <c r="I30" s="22">
        <v>480594.48</v>
      </c>
      <c r="J30" s="22"/>
      <c r="K30" s="22"/>
      <c r="L30" s="22"/>
      <c r="M30" s="22">
        <v>480594.48</v>
      </c>
      <c r="N30" s="22"/>
      <c r="O30" s="22"/>
      <c r="P30" s="22"/>
      <c r="Q30" s="22"/>
      <c r="R30" s="22"/>
      <c r="S30" s="22"/>
      <c r="T30" s="22"/>
      <c r="U30" s="22"/>
      <c r="V30" s="22"/>
      <c r="W30" s="22"/>
      <c r="X30" s="22"/>
    </row>
    <row r="31" ht="27.75" customHeight="1" spans="1:24">
      <c r="A31" s="210" t="s">
        <v>184</v>
      </c>
      <c r="B31" s="210" t="s">
        <v>227</v>
      </c>
      <c r="C31" s="210" t="s">
        <v>228</v>
      </c>
      <c r="D31" s="210" t="s">
        <v>93</v>
      </c>
      <c r="E31" s="210" t="s">
        <v>187</v>
      </c>
      <c r="F31" s="210" t="s">
        <v>229</v>
      </c>
      <c r="G31" s="210" t="s">
        <v>228</v>
      </c>
      <c r="H31" s="22">
        <v>61829.08</v>
      </c>
      <c r="I31" s="22">
        <v>61829.08</v>
      </c>
      <c r="J31" s="22"/>
      <c r="K31" s="22"/>
      <c r="L31" s="22"/>
      <c r="M31" s="22">
        <v>61829.08</v>
      </c>
      <c r="N31" s="22"/>
      <c r="O31" s="22"/>
      <c r="P31" s="22"/>
      <c r="Q31" s="22"/>
      <c r="R31" s="22"/>
      <c r="S31" s="22"/>
      <c r="T31" s="22"/>
      <c r="U31" s="22"/>
      <c r="V31" s="22"/>
      <c r="W31" s="22"/>
      <c r="X31" s="22"/>
    </row>
    <row r="32" ht="27.75" customHeight="1" spans="1:24">
      <c r="A32" s="210" t="s">
        <v>184</v>
      </c>
      <c r="B32" s="210" t="s">
        <v>230</v>
      </c>
      <c r="C32" s="210" t="s">
        <v>231</v>
      </c>
      <c r="D32" s="210" t="s">
        <v>93</v>
      </c>
      <c r="E32" s="210" t="s">
        <v>187</v>
      </c>
      <c r="F32" s="210" t="s">
        <v>232</v>
      </c>
      <c r="G32" s="210" t="s">
        <v>231</v>
      </c>
      <c r="H32" s="22">
        <v>11200</v>
      </c>
      <c r="I32" s="22">
        <v>11200</v>
      </c>
      <c r="J32" s="22"/>
      <c r="K32" s="22"/>
      <c r="L32" s="22"/>
      <c r="M32" s="22">
        <v>11200</v>
      </c>
      <c r="N32" s="22"/>
      <c r="O32" s="22"/>
      <c r="P32" s="22"/>
      <c r="Q32" s="22"/>
      <c r="R32" s="22"/>
      <c r="S32" s="22"/>
      <c r="T32" s="22"/>
      <c r="U32" s="22"/>
      <c r="V32" s="22"/>
      <c r="W32" s="22"/>
      <c r="X32" s="22"/>
    </row>
    <row r="33" ht="27.75" customHeight="1" spans="1:24">
      <c r="A33" s="210" t="s">
        <v>184</v>
      </c>
      <c r="B33" s="210" t="s">
        <v>233</v>
      </c>
      <c r="C33" s="210" t="s">
        <v>234</v>
      </c>
      <c r="D33" s="210" t="s">
        <v>93</v>
      </c>
      <c r="E33" s="210" t="s">
        <v>187</v>
      </c>
      <c r="F33" s="210" t="s">
        <v>235</v>
      </c>
      <c r="G33" s="210" t="s">
        <v>236</v>
      </c>
      <c r="H33" s="22">
        <v>30000</v>
      </c>
      <c r="I33" s="22">
        <v>30000</v>
      </c>
      <c r="J33" s="22"/>
      <c r="K33" s="22"/>
      <c r="L33" s="22"/>
      <c r="M33" s="22">
        <v>30000</v>
      </c>
      <c r="N33" s="22"/>
      <c r="O33" s="22"/>
      <c r="P33" s="22"/>
      <c r="Q33" s="22"/>
      <c r="R33" s="22"/>
      <c r="S33" s="22"/>
      <c r="T33" s="22"/>
      <c r="U33" s="22"/>
      <c r="V33" s="22"/>
      <c r="W33" s="22"/>
      <c r="X33" s="22"/>
    </row>
    <row r="34" ht="27.75" customHeight="1" spans="1:24">
      <c r="A34" s="210" t="s">
        <v>184</v>
      </c>
      <c r="B34" s="210" t="s">
        <v>237</v>
      </c>
      <c r="C34" s="210" t="s">
        <v>238</v>
      </c>
      <c r="D34" s="210" t="s">
        <v>93</v>
      </c>
      <c r="E34" s="210" t="s">
        <v>187</v>
      </c>
      <c r="F34" s="210" t="s">
        <v>239</v>
      </c>
      <c r="G34" s="210" t="s">
        <v>240</v>
      </c>
      <c r="H34" s="22">
        <v>80000</v>
      </c>
      <c r="I34" s="22">
        <v>80000</v>
      </c>
      <c r="J34" s="22"/>
      <c r="K34" s="22"/>
      <c r="L34" s="22"/>
      <c r="M34" s="22">
        <v>80000</v>
      </c>
      <c r="N34" s="22"/>
      <c r="O34" s="22"/>
      <c r="P34" s="22"/>
      <c r="Q34" s="22"/>
      <c r="R34" s="22"/>
      <c r="S34" s="22"/>
      <c r="T34" s="22"/>
      <c r="U34" s="22"/>
      <c r="V34" s="22"/>
      <c r="W34" s="22"/>
      <c r="X34" s="22"/>
    </row>
    <row r="35" ht="27.75" customHeight="1" spans="1:24">
      <c r="A35" s="210" t="s">
        <v>184</v>
      </c>
      <c r="B35" s="210" t="s">
        <v>237</v>
      </c>
      <c r="C35" s="210" t="s">
        <v>238</v>
      </c>
      <c r="D35" s="210" t="s">
        <v>93</v>
      </c>
      <c r="E35" s="210" t="s">
        <v>187</v>
      </c>
      <c r="F35" s="210" t="s">
        <v>241</v>
      </c>
      <c r="G35" s="210" t="s">
        <v>242</v>
      </c>
      <c r="H35" s="22">
        <v>33200</v>
      </c>
      <c r="I35" s="22">
        <v>33200</v>
      </c>
      <c r="J35" s="22"/>
      <c r="K35" s="22"/>
      <c r="L35" s="22"/>
      <c r="M35" s="22">
        <v>33200</v>
      </c>
      <c r="N35" s="22"/>
      <c r="O35" s="22"/>
      <c r="P35" s="22"/>
      <c r="Q35" s="22"/>
      <c r="R35" s="22"/>
      <c r="S35" s="22"/>
      <c r="T35" s="22"/>
      <c r="U35" s="22"/>
      <c r="V35" s="22"/>
      <c r="W35" s="22"/>
      <c r="X35" s="22"/>
    </row>
    <row r="36" ht="27.75" customHeight="1" spans="1:24">
      <c r="A36" s="210" t="s">
        <v>184</v>
      </c>
      <c r="B36" s="210" t="s">
        <v>237</v>
      </c>
      <c r="C36" s="210" t="s">
        <v>238</v>
      </c>
      <c r="D36" s="210" t="s">
        <v>93</v>
      </c>
      <c r="E36" s="210" t="s">
        <v>187</v>
      </c>
      <c r="F36" s="210" t="s">
        <v>243</v>
      </c>
      <c r="G36" s="210" t="s">
        <v>244</v>
      </c>
      <c r="H36" s="22">
        <v>17600</v>
      </c>
      <c r="I36" s="22">
        <v>17600</v>
      </c>
      <c r="J36" s="22"/>
      <c r="K36" s="22"/>
      <c r="L36" s="22"/>
      <c r="M36" s="22">
        <v>17600</v>
      </c>
      <c r="N36" s="22"/>
      <c r="O36" s="22"/>
      <c r="P36" s="22"/>
      <c r="Q36" s="22"/>
      <c r="R36" s="22"/>
      <c r="S36" s="22"/>
      <c r="T36" s="22"/>
      <c r="U36" s="22"/>
      <c r="V36" s="22"/>
      <c r="W36" s="22"/>
      <c r="X36" s="22"/>
    </row>
    <row r="37" ht="27.75" customHeight="1" spans="1:24">
      <c r="A37" s="210" t="s">
        <v>184</v>
      </c>
      <c r="B37" s="210" t="s">
        <v>237</v>
      </c>
      <c r="C37" s="210" t="s">
        <v>238</v>
      </c>
      <c r="D37" s="210" t="s">
        <v>93</v>
      </c>
      <c r="E37" s="210" t="s">
        <v>187</v>
      </c>
      <c r="F37" s="210" t="s">
        <v>245</v>
      </c>
      <c r="G37" s="210" t="s">
        <v>246</v>
      </c>
      <c r="H37" s="22">
        <v>2000</v>
      </c>
      <c r="I37" s="22">
        <v>2000</v>
      </c>
      <c r="J37" s="22"/>
      <c r="K37" s="22"/>
      <c r="L37" s="22"/>
      <c r="M37" s="22">
        <v>2000</v>
      </c>
      <c r="N37" s="22"/>
      <c r="O37" s="22"/>
      <c r="P37" s="22"/>
      <c r="Q37" s="22"/>
      <c r="R37" s="22"/>
      <c r="S37" s="22"/>
      <c r="T37" s="22"/>
      <c r="U37" s="22"/>
      <c r="V37" s="22"/>
      <c r="W37" s="22"/>
      <c r="X37" s="22"/>
    </row>
    <row r="38" ht="27.75" customHeight="1" spans="1:24">
      <c r="A38" s="210" t="s">
        <v>184</v>
      </c>
      <c r="B38" s="210" t="s">
        <v>247</v>
      </c>
      <c r="C38" s="210" t="s">
        <v>248</v>
      </c>
      <c r="D38" s="210" t="s">
        <v>93</v>
      </c>
      <c r="E38" s="210" t="s">
        <v>187</v>
      </c>
      <c r="F38" s="210" t="s">
        <v>194</v>
      </c>
      <c r="G38" s="210" t="s">
        <v>195</v>
      </c>
      <c r="H38" s="22">
        <v>7500</v>
      </c>
      <c r="I38" s="22">
        <v>7500</v>
      </c>
      <c r="J38" s="22"/>
      <c r="K38" s="22"/>
      <c r="L38" s="22"/>
      <c r="M38" s="22">
        <v>7500</v>
      </c>
      <c r="N38" s="22"/>
      <c r="O38" s="22"/>
      <c r="P38" s="22"/>
      <c r="Q38" s="22"/>
      <c r="R38" s="22"/>
      <c r="S38" s="22"/>
      <c r="T38" s="22"/>
      <c r="U38" s="22"/>
      <c r="V38" s="22"/>
      <c r="W38" s="22"/>
      <c r="X38" s="22"/>
    </row>
    <row r="39" ht="27.75" customHeight="1" spans="1:24">
      <c r="A39" s="210" t="s">
        <v>184</v>
      </c>
      <c r="B39" s="210" t="s">
        <v>237</v>
      </c>
      <c r="C39" s="210" t="s">
        <v>238</v>
      </c>
      <c r="D39" s="210" t="s">
        <v>93</v>
      </c>
      <c r="E39" s="210" t="s">
        <v>187</v>
      </c>
      <c r="F39" s="210" t="s">
        <v>249</v>
      </c>
      <c r="G39" s="210" t="s">
        <v>250</v>
      </c>
      <c r="H39" s="22">
        <v>39641</v>
      </c>
      <c r="I39" s="22">
        <v>39641</v>
      </c>
      <c r="J39" s="22"/>
      <c r="K39" s="22"/>
      <c r="L39" s="22"/>
      <c r="M39" s="22">
        <v>39641</v>
      </c>
      <c r="N39" s="22"/>
      <c r="O39" s="22"/>
      <c r="P39" s="22"/>
      <c r="Q39" s="22"/>
      <c r="R39" s="22"/>
      <c r="S39" s="22"/>
      <c r="T39" s="22"/>
      <c r="U39" s="22"/>
      <c r="V39" s="22"/>
      <c r="W39" s="22"/>
      <c r="X39" s="22"/>
    </row>
    <row r="40" ht="27.75" customHeight="1" spans="1:24">
      <c r="A40" s="210" t="s">
        <v>184</v>
      </c>
      <c r="B40" s="210" t="s">
        <v>237</v>
      </c>
      <c r="C40" s="210" t="s">
        <v>238</v>
      </c>
      <c r="D40" s="210" t="s">
        <v>93</v>
      </c>
      <c r="E40" s="210" t="s">
        <v>187</v>
      </c>
      <c r="F40" s="210" t="s">
        <v>251</v>
      </c>
      <c r="G40" s="210" t="s">
        <v>252</v>
      </c>
      <c r="H40" s="22">
        <v>95164</v>
      </c>
      <c r="I40" s="22">
        <v>95164</v>
      </c>
      <c r="J40" s="22"/>
      <c r="K40" s="22"/>
      <c r="L40" s="22"/>
      <c r="M40" s="22">
        <v>95164</v>
      </c>
      <c r="N40" s="22"/>
      <c r="O40" s="22"/>
      <c r="P40" s="22"/>
      <c r="Q40" s="22"/>
      <c r="R40" s="22"/>
      <c r="S40" s="22"/>
      <c r="T40" s="22"/>
      <c r="U40" s="22"/>
      <c r="V40" s="22"/>
      <c r="W40" s="22"/>
      <c r="X40" s="22"/>
    </row>
    <row r="41" ht="27.75" customHeight="1" spans="1:24">
      <c r="A41" s="210" t="s">
        <v>184</v>
      </c>
      <c r="B41" s="210" t="s">
        <v>253</v>
      </c>
      <c r="C41" s="210" t="s">
        <v>161</v>
      </c>
      <c r="D41" s="210" t="s">
        <v>93</v>
      </c>
      <c r="E41" s="210" t="s">
        <v>187</v>
      </c>
      <c r="F41" s="210" t="s">
        <v>254</v>
      </c>
      <c r="G41" s="210" t="s">
        <v>161</v>
      </c>
      <c r="H41" s="22">
        <v>20000</v>
      </c>
      <c r="I41" s="22">
        <v>20000</v>
      </c>
      <c r="J41" s="22"/>
      <c r="K41" s="22"/>
      <c r="L41" s="22"/>
      <c r="M41" s="22">
        <v>20000</v>
      </c>
      <c r="N41" s="22"/>
      <c r="O41" s="22"/>
      <c r="P41" s="22"/>
      <c r="Q41" s="22"/>
      <c r="R41" s="22"/>
      <c r="S41" s="22"/>
      <c r="T41" s="22"/>
      <c r="U41" s="22"/>
      <c r="V41" s="22"/>
      <c r="W41" s="22"/>
      <c r="X41" s="22"/>
    </row>
    <row r="42" ht="27.75" customHeight="1" spans="1:24">
      <c r="A42" s="210" t="s">
        <v>184</v>
      </c>
      <c r="B42" s="210" t="s">
        <v>237</v>
      </c>
      <c r="C42" s="210" t="s">
        <v>238</v>
      </c>
      <c r="D42" s="210" t="s">
        <v>93</v>
      </c>
      <c r="E42" s="210" t="s">
        <v>187</v>
      </c>
      <c r="F42" s="210" t="s">
        <v>232</v>
      </c>
      <c r="G42" s="210" t="s">
        <v>231</v>
      </c>
      <c r="H42" s="22">
        <v>3785</v>
      </c>
      <c r="I42" s="22">
        <v>3785</v>
      </c>
      <c r="J42" s="22"/>
      <c r="K42" s="22"/>
      <c r="L42" s="22"/>
      <c r="M42" s="22">
        <v>3785</v>
      </c>
      <c r="N42" s="22"/>
      <c r="O42" s="22"/>
      <c r="P42" s="22"/>
      <c r="Q42" s="22"/>
      <c r="R42" s="22"/>
      <c r="S42" s="22"/>
      <c r="T42" s="22"/>
      <c r="U42" s="22"/>
      <c r="V42" s="22"/>
      <c r="W42" s="22"/>
      <c r="X42" s="22"/>
    </row>
    <row r="43" ht="27.75" customHeight="1" spans="1:24">
      <c r="A43" s="210" t="s">
        <v>184</v>
      </c>
      <c r="B43" s="210" t="s">
        <v>255</v>
      </c>
      <c r="C43" s="210" t="s">
        <v>256</v>
      </c>
      <c r="D43" s="210" t="s">
        <v>93</v>
      </c>
      <c r="E43" s="210" t="s">
        <v>187</v>
      </c>
      <c r="F43" s="210" t="s">
        <v>257</v>
      </c>
      <c r="G43" s="210" t="s">
        <v>258</v>
      </c>
      <c r="H43" s="22">
        <v>23760</v>
      </c>
      <c r="I43" s="22">
        <v>23760</v>
      </c>
      <c r="J43" s="22"/>
      <c r="K43" s="22"/>
      <c r="L43" s="22"/>
      <c r="M43" s="22">
        <v>23760</v>
      </c>
      <c r="N43" s="22"/>
      <c r="O43" s="22"/>
      <c r="P43" s="22"/>
      <c r="Q43" s="22"/>
      <c r="R43" s="22"/>
      <c r="S43" s="22"/>
      <c r="T43" s="22"/>
      <c r="U43" s="22"/>
      <c r="V43" s="22"/>
      <c r="W43" s="22"/>
      <c r="X43" s="22"/>
    </row>
    <row r="44" ht="27.75" customHeight="1" spans="1:24">
      <c r="A44" s="210" t="s">
        <v>184</v>
      </c>
      <c r="B44" s="210" t="s">
        <v>259</v>
      </c>
      <c r="C44" s="210" t="s">
        <v>260</v>
      </c>
      <c r="D44" s="210" t="s">
        <v>93</v>
      </c>
      <c r="E44" s="210" t="s">
        <v>187</v>
      </c>
      <c r="F44" s="210" t="s">
        <v>257</v>
      </c>
      <c r="G44" s="210" t="s">
        <v>258</v>
      </c>
      <c r="H44" s="22">
        <v>237600</v>
      </c>
      <c r="I44" s="22">
        <v>237600</v>
      </c>
      <c r="J44" s="22"/>
      <c r="K44" s="22"/>
      <c r="L44" s="22"/>
      <c r="M44" s="22">
        <v>237600</v>
      </c>
      <c r="N44" s="22"/>
      <c r="O44" s="22"/>
      <c r="P44" s="22"/>
      <c r="Q44" s="22"/>
      <c r="R44" s="22"/>
      <c r="S44" s="22"/>
      <c r="T44" s="22"/>
      <c r="U44" s="22"/>
      <c r="V44" s="22"/>
      <c r="W44" s="22"/>
      <c r="X44" s="22"/>
    </row>
    <row r="45" ht="27.75" customHeight="1" spans="1:24">
      <c r="A45" s="210" t="s">
        <v>184</v>
      </c>
      <c r="B45" s="210" t="s">
        <v>261</v>
      </c>
      <c r="C45" s="210" t="s">
        <v>262</v>
      </c>
      <c r="D45" s="210" t="s">
        <v>109</v>
      </c>
      <c r="E45" s="210" t="s">
        <v>263</v>
      </c>
      <c r="F45" s="210" t="s">
        <v>241</v>
      </c>
      <c r="G45" s="210" t="s">
        <v>242</v>
      </c>
      <c r="H45" s="22">
        <v>14400</v>
      </c>
      <c r="I45" s="22">
        <v>14400</v>
      </c>
      <c r="J45" s="22"/>
      <c r="K45" s="22"/>
      <c r="L45" s="22"/>
      <c r="M45" s="22">
        <v>14400</v>
      </c>
      <c r="N45" s="22"/>
      <c r="O45" s="22"/>
      <c r="P45" s="22"/>
      <c r="Q45" s="22"/>
      <c r="R45" s="22"/>
      <c r="S45" s="22"/>
      <c r="T45" s="22"/>
      <c r="U45" s="22"/>
      <c r="V45" s="22"/>
      <c r="W45" s="22"/>
      <c r="X45" s="22"/>
    </row>
    <row r="46" ht="27.75" customHeight="1" spans="1:24">
      <c r="A46" s="210" t="s">
        <v>184</v>
      </c>
      <c r="B46" s="210" t="s">
        <v>264</v>
      </c>
      <c r="C46" s="210" t="s">
        <v>265</v>
      </c>
      <c r="D46" s="210" t="s">
        <v>109</v>
      </c>
      <c r="E46" s="210" t="s">
        <v>263</v>
      </c>
      <c r="F46" s="210" t="s">
        <v>266</v>
      </c>
      <c r="G46" s="210" t="s">
        <v>267</v>
      </c>
      <c r="H46" s="22">
        <v>527287.2</v>
      </c>
      <c r="I46" s="22">
        <v>527287.2</v>
      </c>
      <c r="J46" s="22"/>
      <c r="K46" s="22"/>
      <c r="L46" s="22"/>
      <c r="M46" s="22">
        <v>527287.2</v>
      </c>
      <c r="N46" s="22"/>
      <c r="O46" s="22"/>
      <c r="P46" s="22"/>
      <c r="Q46" s="22"/>
      <c r="R46" s="22"/>
      <c r="S46" s="22"/>
      <c r="T46" s="22"/>
      <c r="U46" s="22"/>
      <c r="V46" s="22"/>
      <c r="W46" s="22"/>
      <c r="X46" s="22"/>
    </row>
    <row r="47" ht="27.75" customHeight="1" spans="1:24">
      <c r="A47" s="210" t="s">
        <v>184</v>
      </c>
      <c r="B47" s="210" t="s">
        <v>268</v>
      </c>
      <c r="C47" s="210" t="s">
        <v>269</v>
      </c>
      <c r="D47" s="210" t="s">
        <v>113</v>
      </c>
      <c r="E47" s="210" t="s">
        <v>270</v>
      </c>
      <c r="F47" s="210" t="s">
        <v>271</v>
      </c>
      <c r="G47" s="210" t="s">
        <v>272</v>
      </c>
      <c r="H47" s="22">
        <v>225699.24</v>
      </c>
      <c r="I47" s="22">
        <v>225699.24</v>
      </c>
      <c r="J47" s="22"/>
      <c r="K47" s="22"/>
      <c r="L47" s="22"/>
      <c r="M47" s="22">
        <v>225699.24</v>
      </c>
      <c r="N47" s="22"/>
      <c r="O47" s="22"/>
      <c r="P47" s="22"/>
      <c r="Q47" s="22"/>
      <c r="R47" s="22"/>
      <c r="S47" s="22"/>
      <c r="T47" s="22"/>
      <c r="U47" s="22"/>
      <c r="V47" s="22"/>
      <c r="W47" s="22"/>
      <c r="X47" s="22"/>
    </row>
    <row r="48" ht="17.25" customHeight="1" spans="1:24">
      <c r="A48" s="235" t="s">
        <v>133</v>
      </c>
      <c r="B48" s="236"/>
      <c r="C48" s="236"/>
      <c r="D48" s="236"/>
      <c r="E48" s="236"/>
      <c r="F48" s="236"/>
      <c r="G48" s="237"/>
      <c r="H48" s="22">
        <v>7474017.49</v>
      </c>
      <c r="I48" s="22">
        <v>7474017.49</v>
      </c>
      <c r="J48" s="22"/>
      <c r="K48" s="22"/>
      <c r="L48" s="22"/>
      <c r="M48" s="22">
        <v>7474017.49</v>
      </c>
      <c r="N48" s="22"/>
      <c r="O48" s="22"/>
      <c r="P48" s="22"/>
      <c r="Q48" s="22"/>
      <c r="R48" s="22"/>
      <c r="S48" s="22"/>
      <c r="T48" s="22"/>
      <c r="U48" s="22"/>
      <c r="V48" s="22"/>
      <c r="W48" s="22"/>
      <c r="X48" s="22"/>
    </row>
  </sheetData>
  <mergeCells count="30">
    <mergeCell ref="A2:X2"/>
    <mergeCell ref="A3:G3"/>
    <mergeCell ref="H4:X4"/>
    <mergeCell ref="I5:N5"/>
    <mergeCell ref="O5:Q5"/>
    <mergeCell ref="S5:X5"/>
    <mergeCell ref="I6:J6"/>
    <mergeCell ref="A48:G48"/>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85416666666667" right="0.385416666666667" top="0.583333333333333" bottom="0.583333333333333" header="0.5" footer="0.5"/>
  <pageSetup paperSize="9" scale="40"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W102"/>
  <sheetViews>
    <sheetView workbookViewId="0">
      <selection activeCell="A2" sqref="A2:W2"/>
    </sheetView>
  </sheetViews>
  <sheetFormatPr defaultColWidth="10.6666666666667" defaultRowHeight="14.25" customHeight="1"/>
  <cols>
    <col min="1" max="1" width="16.1666666666667" style="28" customWidth="1"/>
    <col min="2" max="2" width="24.5" style="28" customWidth="1"/>
    <col min="3" max="3" width="38.3333333333333" style="28" customWidth="1"/>
    <col min="4" max="4" width="27.8333333333333" style="28" customWidth="1"/>
    <col min="5" max="5" width="13" style="28" customWidth="1"/>
    <col min="6" max="6" width="20.6666666666667" style="28" customWidth="1"/>
    <col min="7" max="7" width="11.5" style="28" customWidth="1"/>
    <col min="8" max="8" width="20.6666666666667" style="28" customWidth="1"/>
    <col min="9" max="9" width="21.5" style="28" customWidth="1"/>
    <col min="10" max="10" width="24.8333333333333" style="28" customWidth="1"/>
    <col min="11" max="11" width="15.6666666666667" style="28" customWidth="1"/>
    <col min="12" max="14" width="14.3333333333333" style="28" customWidth="1"/>
    <col min="15" max="15" width="14.8333333333333" style="28" customWidth="1"/>
    <col min="16" max="17" width="13" style="28" customWidth="1"/>
    <col min="18" max="18" width="19.2777777777778" style="28" customWidth="1"/>
    <col min="19" max="19" width="12" style="28" customWidth="1"/>
    <col min="20" max="21" width="13.8333333333333" style="28" customWidth="1"/>
    <col min="22" max="22" width="13.5" style="28" customWidth="1"/>
    <col min="23" max="23" width="12" style="28" customWidth="1"/>
    <col min="24" max="16384" width="10.6666666666667" style="28" customWidth="1"/>
  </cols>
  <sheetData>
    <row r="1" ht="13.5" customHeight="1" spans="2:23">
      <c r="B1" s="203"/>
      <c r="E1" s="204"/>
      <c r="F1" s="204"/>
      <c r="G1" s="204"/>
      <c r="H1" s="204"/>
      <c r="I1" s="29"/>
      <c r="J1" s="29"/>
      <c r="K1" s="29"/>
      <c r="L1" s="29"/>
      <c r="M1" s="29"/>
      <c r="N1" s="29"/>
      <c r="O1" s="29"/>
      <c r="P1" s="29"/>
      <c r="Q1" s="29"/>
      <c r="U1" s="203"/>
      <c r="W1" s="47" t="s">
        <v>273</v>
      </c>
    </row>
    <row r="2" ht="45" customHeight="1" spans="1:23">
      <c r="A2" s="31" t="s">
        <v>274</v>
      </c>
      <c r="B2" s="31"/>
      <c r="C2" s="31"/>
      <c r="D2" s="31"/>
      <c r="E2" s="31"/>
      <c r="F2" s="31"/>
      <c r="G2" s="31"/>
      <c r="H2" s="31"/>
      <c r="I2" s="31"/>
      <c r="J2" s="31"/>
      <c r="K2" s="31"/>
      <c r="L2" s="31"/>
      <c r="M2" s="31"/>
      <c r="N2" s="31"/>
      <c r="O2" s="31"/>
      <c r="P2" s="31"/>
      <c r="Q2" s="31"/>
      <c r="R2" s="31"/>
      <c r="S2" s="31"/>
      <c r="T2" s="31"/>
      <c r="U2" s="31"/>
      <c r="V2" s="31"/>
      <c r="W2" s="31"/>
    </row>
    <row r="3" ht="13.5" customHeight="1" spans="1:23">
      <c r="A3" s="10" t="s">
        <v>2</v>
      </c>
      <c r="B3" s="205"/>
      <c r="C3" s="205"/>
      <c r="D3" s="205"/>
      <c r="E3" s="205"/>
      <c r="F3" s="205"/>
      <c r="G3" s="205"/>
      <c r="H3" s="205"/>
      <c r="I3" s="213"/>
      <c r="J3" s="213"/>
      <c r="K3" s="213"/>
      <c r="L3" s="213"/>
      <c r="M3" s="213"/>
      <c r="N3" s="213"/>
      <c r="O3" s="213"/>
      <c r="P3" s="213"/>
      <c r="Q3" s="213"/>
      <c r="U3" s="203"/>
      <c r="W3" s="146" t="s">
        <v>157</v>
      </c>
    </row>
    <row r="4" ht="21.75" customHeight="1" spans="1:23">
      <c r="A4" s="206" t="s">
        <v>275</v>
      </c>
      <c r="B4" s="35" t="s">
        <v>167</v>
      </c>
      <c r="C4" s="206" t="s">
        <v>168</v>
      </c>
      <c r="D4" s="206" t="s">
        <v>166</v>
      </c>
      <c r="E4" s="35" t="s">
        <v>169</v>
      </c>
      <c r="F4" s="35" t="s">
        <v>170</v>
      </c>
      <c r="G4" s="35" t="s">
        <v>276</v>
      </c>
      <c r="H4" s="35" t="s">
        <v>277</v>
      </c>
      <c r="I4" s="36" t="s">
        <v>61</v>
      </c>
      <c r="J4" s="43" t="s">
        <v>278</v>
      </c>
      <c r="K4" s="44"/>
      <c r="L4" s="44"/>
      <c r="M4" s="45"/>
      <c r="N4" s="43" t="s">
        <v>175</v>
      </c>
      <c r="O4" s="44"/>
      <c r="P4" s="45"/>
      <c r="Q4" s="35" t="s">
        <v>67</v>
      </c>
      <c r="R4" s="43" t="s">
        <v>68</v>
      </c>
      <c r="S4" s="44"/>
      <c r="T4" s="44"/>
      <c r="U4" s="44"/>
      <c r="V4" s="44"/>
      <c r="W4" s="45"/>
    </row>
    <row r="5" ht="21.75" customHeight="1" spans="1:23">
      <c r="A5" s="207"/>
      <c r="B5" s="86"/>
      <c r="C5" s="207"/>
      <c r="D5" s="207"/>
      <c r="E5" s="208"/>
      <c r="F5" s="208"/>
      <c r="G5" s="208"/>
      <c r="H5" s="208"/>
      <c r="I5" s="86"/>
      <c r="J5" s="214" t="s">
        <v>64</v>
      </c>
      <c r="K5" s="215"/>
      <c r="L5" s="35" t="s">
        <v>65</v>
      </c>
      <c r="M5" s="35" t="s">
        <v>66</v>
      </c>
      <c r="N5" s="35" t="s">
        <v>64</v>
      </c>
      <c r="O5" s="35" t="s">
        <v>65</v>
      </c>
      <c r="P5" s="35" t="s">
        <v>66</v>
      </c>
      <c r="Q5" s="208"/>
      <c r="R5" s="35" t="s">
        <v>63</v>
      </c>
      <c r="S5" s="35" t="s">
        <v>69</v>
      </c>
      <c r="T5" s="35" t="s">
        <v>182</v>
      </c>
      <c r="U5" s="35" t="s">
        <v>71</v>
      </c>
      <c r="V5" s="35" t="s">
        <v>72</v>
      </c>
      <c r="W5" s="35" t="s">
        <v>73</v>
      </c>
    </row>
    <row r="6" ht="21" customHeight="1" spans="1:23">
      <c r="A6" s="86"/>
      <c r="B6" s="86"/>
      <c r="C6" s="86"/>
      <c r="D6" s="86"/>
      <c r="E6" s="86"/>
      <c r="F6" s="86"/>
      <c r="G6" s="86"/>
      <c r="H6" s="86"/>
      <c r="I6" s="86"/>
      <c r="J6" s="216" t="s">
        <v>63</v>
      </c>
      <c r="K6" s="217"/>
      <c r="L6" s="86"/>
      <c r="M6" s="86"/>
      <c r="N6" s="86"/>
      <c r="O6" s="86"/>
      <c r="P6" s="86"/>
      <c r="Q6" s="86"/>
      <c r="R6" s="86"/>
      <c r="S6" s="86"/>
      <c r="T6" s="86"/>
      <c r="U6" s="86"/>
      <c r="V6" s="86"/>
      <c r="W6" s="86"/>
    </row>
    <row r="7" ht="39.75" customHeight="1" spans="1:23">
      <c r="A7" s="139"/>
      <c r="B7" s="38"/>
      <c r="C7" s="139"/>
      <c r="D7" s="139"/>
      <c r="E7" s="57"/>
      <c r="F7" s="57"/>
      <c r="G7" s="57"/>
      <c r="H7" s="57"/>
      <c r="I7" s="38"/>
      <c r="J7" s="58" t="s">
        <v>63</v>
      </c>
      <c r="K7" s="58" t="s">
        <v>279</v>
      </c>
      <c r="L7" s="57"/>
      <c r="M7" s="57"/>
      <c r="N7" s="57"/>
      <c r="O7" s="57"/>
      <c r="P7" s="57"/>
      <c r="Q7" s="57"/>
      <c r="R7" s="57"/>
      <c r="S7" s="57"/>
      <c r="T7" s="57"/>
      <c r="U7" s="38"/>
      <c r="V7" s="57"/>
      <c r="W7" s="57"/>
    </row>
    <row r="8" ht="15" customHeight="1" spans="1:23">
      <c r="A8" s="39">
        <v>1</v>
      </c>
      <c r="B8" s="39">
        <v>2</v>
      </c>
      <c r="C8" s="39">
        <v>3</v>
      </c>
      <c r="D8" s="39">
        <v>4</v>
      </c>
      <c r="E8" s="39">
        <v>5</v>
      </c>
      <c r="F8" s="39">
        <v>6</v>
      </c>
      <c r="G8" s="39">
        <v>7</v>
      </c>
      <c r="H8" s="39">
        <v>8</v>
      </c>
      <c r="I8" s="39">
        <v>9</v>
      </c>
      <c r="J8" s="39">
        <v>10</v>
      </c>
      <c r="K8" s="39">
        <v>11</v>
      </c>
      <c r="L8" s="218">
        <v>12</v>
      </c>
      <c r="M8" s="218">
        <v>13</v>
      </c>
      <c r="N8" s="218">
        <v>14</v>
      </c>
      <c r="O8" s="218">
        <v>15</v>
      </c>
      <c r="P8" s="218">
        <v>16</v>
      </c>
      <c r="Q8" s="218">
        <v>17</v>
      </c>
      <c r="R8" s="218">
        <v>18</v>
      </c>
      <c r="S8" s="218">
        <v>19</v>
      </c>
      <c r="T8" s="218">
        <v>20</v>
      </c>
      <c r="U8" s="39">
        <v>21</v>
      </c>
      <c r="V8" s="39">
        <v>22</v>
      </c>
      <c r="W8" s="39">
        <v>23</v>
      </c>
    </row>
    <row r="9" ht="21.75" customHeight="1" spans="1:23">
      <c r="A9" s="209"/>
      <c r="B9" s="209"/>
      <c r="C9" s="210" t="s">
        <v>280</v>
      </c>
      <c r="D9" s="209"/>
      <c r="E9" s="209"/>
      <c r="F9" s="209"/>
      <c r="G9" s="209"/>
      <c r="H9" s="209"/>
      <c r="I9" s="219">
        <v>10000</v>
      </c>
      <c r="J9" s="219"/>
      <c r="K9" s="219"/>
      <c r="L9" s="219"/>
      <c r="M9" s="219"/>
      <c r="N9" s="22"/>
      <c r="O9" s="22"/>
      <c r="P9" s="220"/>
      <c r="Q9" s="219"/>
      <c r="R9" s="219">
        <v>10000</v>
      </c>
      <c r="S9" s="219"/>
      <c r="T9" s="219"/>
      <c r="U9" s="22">
        <v>10000</v>
      </c>
      <c r="V9" s="219"/>
      <c r="W9" s="219"/>
    </row>
    <row r="10" ht="21.75" customHeight="1" spans="1:23">
      <c r="A10" s="211" t="s">
        <v>281</v>
      </c>
      <c r="B10" s="211" t="s">
        <v>282</v>
      </c>
      <c r="C10" s="89" t="s">
        <v>280</v>
      </c>
      <c r="D10" s="211" t="s">
        <v>75</v>
      </c>
      <c r="E10" s="211" t="s">
        <v>103</v>
      </c>
      <c r="F10" s="211" t="s">
        <v>283</v>
      </c>
      <c r="G10" s="211" t="s">
        <v>284</v>
      </c>
      <c r="H10" s="211" t="s">
        <v>285</v>
      </c>
      <c r="I10" s="221">
        <v>1220</v>
      </c>
      <c r="J10" s="221"/>
      <c r="K10" s="221"/>
      <c r="L10" s="221"/>
      <c r="M10" s="221"/>
      <c r="N10" s="21"/>
      <c r="O10" s="21"/>
      <c r="P10" s="222"/>
      <c r="Q10" s="221"/>
      <c r="R10" s="221">
        <v>1220</v>
      </c>
      <c r="S10" s="221"/>
      <c r="T10" s="221"/>
      <c r="U10" s="21">
        <v>1220</v>
      </c>
      <c r="V10" s="221"/>
      <c r="W10" s="221"/>
    </row>
    <row r="11" ht="21.75" customHeight="1" spans="1:23">
      <c r="A11" s="211" t="s">
        <v>281</v>
      </c>
      <c r="B11" s="211" t="s">
        <v>282</v>
      </c>
      <c r="C11" s="89" t="s">
        <v>280</v>
      </c>
      <c r="D11" s="211" t="s">
        <v>75</v>
      </c>
      <c r="E11" s="211" t="s">
        <v>103</v>
      </c>
      <c r="F11" s="211" t="s">
        <v>283</v>
      </c>
      <c r="G11" s="211" t="s">
        <v>286</v>
      </c>
      <c r="H11" s="211" t="s">
        <v>287</v>
      </c>
      <c r="I11" s="221">
        <v>3000</v>
      </c>
      <c r="J11" s="221"/>
      <c r="K11" s="221"/>
      <c r="L11" s="221"/>
      <c r="M11" s="221"/>
      <c r="N11" s="21"/>
      <c r="O11" s="21"/>
      <c r="P11" s="212"/>
      <c r="Q11" s="221"/>
      <c r="R11" s="221">
        <v>3000</v>
      </c>
      <c r="S11" s="221"/>
      <c r="T11" s="221"/>
      <c r="U11" s="21">
        <v>3000</v>
      </c>
      <c r="V11" s="221"/>
      <c r="W11" s="221"/>
    </row>
    <row r="12" ht="21.75" customHeight="1" spans="1:23">
      <c r="A12" s="211" t="s">
        <v>281</v>
      </c>
      <c r="B12" s="211" t="s">
        <v>282</v>
      </c>
      <c r="C12" s="89" t="s">
        <v>280</v>
      </c>
      <c r="D12" s="211" t="s">
        <v>75</v>
      </c>
      <c r="E12" s="211" t="s">
        <v>103</v>
      </c>
      <c r="F12" s="211" t="s">
        <v>283</v>
      </c>
      <c r="G12" s="211" t="s">
        <v>288</v>
      </c>
      <c r="H12" s="211" t="s">
        <v>289</v>
      </c>
      <c r="I12" s="221">
        <v>5780</v>
      </c>
      <c r="J12" s="221"/>
      <c r="K12" s="221"/>
      <c r="L12" s="221"/>
      <c r="M12" s="221"/>
      <c r="N12" s="21"/>
      <c r="O12" s="21"/>
      <c r="P12" s="212"/>
      <c r="Q12" s="221"/>
      <c r="R12" s="221">
        <v>5780</v>
      </c>
      <c r="S12" s="221"/>
      <c r="T12" s="221"/>
      <c r="U12" s="21">
        <v>5780</v>
      </c>
      <c r="V12" s="221"/>
      <c r="W12" s="221"/>
    </row>
    <row r="13" ht="27" customHeight="1" spans="1:23">
      <c r="A13" s="212"/>
      <c r="B13" s="212"/>
      <c r="C13" s="210" t="s">
        <v>290</v>
      </c>
      <c r="D13" s="212"/>
      <c r="E13" s="212"/>
      <c r="F13" s="212"/>
      <c r="G13" s="212"/>
      <c r="H13" s="212"/>
      <c r="I13" s="219">
        <v>500000</v>
      </c>
      <c r="J13" s="219"/>
      <c r="K13" s="219"/>
      <c r="L13" s="219"/>
      <c r="M13" s="219"/>
      <c r="N13" s="22"/>
      <c r="O13" s="22"/>
      <c r="P13" s="212"/>
      <c r="Q13" s="219"/>
      <c r="R13" s="219">
        <v>500000</v>
      </c>
      <c r="S13" s="219"/>
      <c r="T13" s="219"/>
      <c r="U13" s="22">
        <v>500000</v>
      </c>
      <c r="V13" s="219"/>
      <c r="W13" s="219"/>
    </row>
    <row r="14" ht="27" customHeight="1" spans="1:23">
      <c r="A14" s="211" t="s">
        <v>281</v>
      </c>
      <c r="B14" s="211" t="s">
        <v>291</v>
      </c>
      <c r="C14" s="89" t="s">
        <v>290</v>
      </c>
      <c r="D14" s="211" t="s">
        <v>75</v>
      </c>
      <c r="E14" s="211" t="s">
        <v>95</v>
      </c>
      <c r="F14" s="211" t="s">
        <v>292</v>
      </c>
      <c r="G14" s="211" t="s">
        <v>293</v>
      </c>
      <c r="H14" s="211" t="s">
        <v>294</v>
      </c>
      <c r="I14" s="221">
        <v>40000</v>
      </c>
      <c r="J14" s="221"/>
      <c r="K14" s="221"/>
      <c r="L14" s="221"/>
      <c r="M14" s="221"/>
      <c r="N14" s="21"/>
      <c r="O14" s="21"/>
      <c r="P14" s="212"/>
      <c r="Q14" s="221"/>
      <c r="R14" s="221">
        <v>40000</v>
      </c>
      <c r="S14" s="221"/>
      <c r="T14" s="221"/>
      <c r="U14" s="21">
        <v>40000</v>
      </c>
      <c r="V14" s="221"/>
      <c r="W14" s="221"/>
    </row>
    <row r="15" ht="25" customHeight="1" spans="1:23">
      <c r="A15" s="211" t="s">
        <v>281</v>
      </c>
      <c r="B15" s="211" t="s">
        <v>291</v>
      </c>
      <c r="C15" s="89" t="s">
        <v>290</v>
      </c>
      <c r="D15" s="211" t="s">
        <v>75</v>
      </c>
      <c r="E15" s="211" t="s">
        <v>95</v>
      </c>
      <c r="F15" s="211" t="s">
        <v>292</v>
      </c>
      <c r="G15" s="211" t="s">
        <v>284</v>
      </c>
      <c r="H15" s="211" t="s">
        <v>285</v>
      </c>
      <c r="I15" s="221">
        <v>50000</v>
      </c>
      <c r="J15" s="221"/>
      <c r="K15" s="221"/>
      <c r="L15" s="221"/>
      <c r="M15" s="221"/>
      <c r="N15" s="21"/>
      <c r="O15" s="21"/>
      <c r="P15" s="212"/>
      <c r="Q15" s="221"/>
      <c r="R15" s="221">
        <v>50000</v>
      </c>
      <c r="S15" s="221"/>
      <c r="T15" s="221"/>
      <c r="U15" s="21">
        <v>50000</v>
      </c>
      <c r="V15" s="221"/>
      <c r="W15" s="221"/>
    </row>
    <row r="16" ht="27" customHeight="1" spans="1:23">
      <c r="A16" s="211" t="s">
        <v>281</v>
      </c>
      <c r="B16" s="211" t="s">
        <v>291</v>
      </c>
      <c r="C16" s="89" t="s">
        <v>290</v>
      </c>
      <c r="D16" s="211" t="s">
        <v>75</v>
      </c>
      <c r="E16" s="211" t="s">
        <v>95</v>
      </c>
      <c r="F16" s="211" t="s">
        <v>292</v>
      </c>
      <c r="G16" s="211" t="s">
        <v>295</v>
      </c>
      <c r="H16" s="211" t="s">
        <v>296</v>
      </c>
      <c r="I16" s="221">
        <v>300000</v>
      </c>
      <c r="J16" s="221"/>
      <c r="K16" s="221"/>
      <c r="L16" s="221"/>
      <c r="M16" s="221"/>
      <c r="N16" s="21"/>
      <c r="O16" s="21"/>
      <c r="P16" s="212"/>
      <c r="Q16" s="221"/>
      <c r="R16" s="221">
        <v>300000</v>
      </c>
      <c r="S16" s="221"/>
      <c r="T16" s="221"/>
      <c r="U16" s="21">
        <v>300000</v>
      </c>
      <c r="V16" s="221"/>
      <c r="W16" s="221"/>
    </row>
    <row r="17" ht="27" customHeight="1" spans="1:23">
      <c r="A17" s="211" t="s">
        <v>281</v>
      </c>
      <c r="B17" s="211" t="s">
        <v>291</v>
      </c>
      <c r="C17" s="89" t="s">
        <v>290</v>
      </c>
      <c r="D17" s="211" t="s">
        <v>75</v>
      </c>
      <c r="E17" s="211" t="s">
        <v>95</v>
      </c>
      <c r="F17" s="211" t="s">
        <v>292</v>
      </c>
      <c r="G17" s="211" t="s">
        <v>251</v>
      </c>
      <c r="H17" s="211" t="s">
        <v>252</v>
      </c>
      <c r="I17" s="221">
        <v>50000</v>
      </c>
      <c r="J17" s="221"/>
      <c r="K17" s="221"/>
      <c r="L17" s="221"/>
      <c r="M17" s="221"/>
      <c r="N17" s="21"/>
      <c r="O17" s="21"/>
      <c r="P17" s="212"/>
      <c r="Q17" s="221"/>
      <c r="R17" s="221">
        <v>50000</v>
      </c>
      <c r="S17" s="221"/>
      <c r="T17" s="221"/>
      <c r="U17" s="21">
        <v>50000</v>
      </c>
      <c r="V17" s="221"/>
      <c r="W17" s="221"/>
    </row>
    <row r="18" ht="29" customHeight="1" spans="1:23">
      <c r="A18" s="211" t="s">
        <v>281</v>
      </c>
      <c r="B18" s="211" t="s">
        <v>291</v>
      </c>
      <c r="C18" s="89" t="s">
        <v>290</v>
      </c>
      <c r="D18" s="211" t="s">
        <v>75</v>
      </c>
      <c r="E18" s="211" t="s">
        <v>95</v>
      </c>
      <c r="F18" s="211" t="s">
        <v>292</v>
      </c>
      <c r="G18" s="211" t="s">
        <v>257</v>
      </c>
      <c r="H18" s="211" t="s">
        <v>258</v>
      </c>
      <c r="I18" s="221">
        <v>60000</v>
      </c>
      <c r="J18" s="221"/>
      <c r="K18" s="221"/>
      <c r="L18" s="221"/>
      <c r="M18" s="221"/>
      <c r="N18" s="21"/>
      <c r="O18" s="21"/>
      <c r="P18" s="212"/>
      <c r="Q18" s="221"/>
      <c r="R18" s="221">
        <v>60000</v>
      </c>
      <c r="S18" s="221"/>
      <c r="T18" s="221"/>
      <c r="U18" s="21">
        <v>60000</v>
      </c>
      <c r="V18" s="221"/>
      <c r="W18" s="221"/>
    </row>
    <row r="19" ht="21.75" customHeight="1" spans="1:23">
      <c r="A19" s="212"/>
      <c r="B19" s="212"/>
      <c r="C19" s="210" t="s">
        <v>297</v>
      </c>
      <c r="D19" s="212"/>
      <c r="E19" s="212"/>
      <c r="F19" s="212"/>
      <c r="G19" s="212"/>
      <c r="H19" s="212"/>
      <c r="I19" s="219">
        <v>1200000</v>
      </c>
      <c r="J19" s="219">
        <v>1200000</v>
      </c>
      <c r="K19" s="219">
        <v>1200000</v>
      </c>
      <c r="L19" s="219"/>
      <c r="M19" s="219"/>
      <c r="N19" s="22"/>
      <c r="O19" s="22"/>
      <c r="P19" s="212"/>
      <c r="Q19" s="219"/>
      <c r="R19" s="219"/>
      <c r="S19" s="219"/>
      <c r="T19" s="219"/>
      <c r="U19" s="22"/>
      <c r="V19" s="219"/>
      <c r="W19" s="219"/>
    </row>
    <row r="20" ht="21.75" customHeight="1" spans="1:23">
      <c r="A20" s="211" t="s">
        <v>281</v>
      </c>
      <c r="B20" s="211" t="s">
        <v>298</v>
      </c>
      <c r="C20" s="89" t="s">
        <v>297</v>
      </c>
      <c r="D20" s="211" t="s">
        <v>75</v>
      </c>
      <c r="E20" s="211" t="s">
        <v>95</v>
      </c>
      <c r="F20" s="211" t="s">
        <v>292</v>
      </c>
      <c r="G20" s="211" t="s">
        <v>241</v>
      </c>
      <c r="H20" s="211" t="s">
        <v>242</v>
      </c>
      <c r="I20" s="221">
        <v>900000</v>
      </c>
      <c r="J20" s="221">
        <v>900000</v>
      </c>
      <c r="K20" s="221">
        <v>900000</v>
      </c>
      <c r="L20" s="221"/>
      <c r="M20" s="221"/>
      <c r="N20" s="21"/>
      <c r="O20" s="21"/>
      <c r="P20" s="212"/>
      <c r="Q20" s="221"/>
      <c r="R20" s="221"/>
      <c r="S20" s="221"/>
      <c r="T20" s="221"/>
      <c r="U20" s="21"/>
      <c r="V20" s="221"/>
      <c r="W20" s="221"/>
    </row>
    <row r="21" ht="21.75" customHeight="1" spans="1:23">
      <c r="A21" s="211" t="s">
        <v>281</v>
      </c>
      <c r="B21" s="211" t="s">
        <v>298</v>
      </c>
      <c r="C21" s="89" t="s">
        <v>297</v>
      </c>
      <c r="D21" s="211" t="s">
        <v>75</v>
      </c>
      <c r="E21" s="211" t="s">
        <v>95</v>
      </c>
      <c r="F21" s="211" t="s">
        <v>292</v>
      </c>
      <c r="G21" s="211" t="s">
        <v>299</v>
      </c>
      <c r="H21" s="211" t="s">
        <v>300</v>
      </c>
      <c r="I21" s="221">
        <v>300000</v>
      </c>
      <c r="J21" s="221">
        <v>300000</v>
      </c>
      <c r="K21" s="221">
        <v>300000</v>
      </c>
      <c r="L21" s="221"/>
      <c r="M21" s="221"/>
      <c r="N21" s="21"/>
      <c r="O21" s="21"/>
      <c r="P21" s="212"/>
      <c r="Q21" s="221"/>
      <c r="R21" s="221"/>
      <c r="S21" s="221"/>
      <c r="T21" s="221"/>
      <c r="U21" s="21"/>
      <c r="V21" s="221"/>
      <c r="W21" s="221"/>
    </row>
    <row r="22" ht="21.75" customHeight="1" spans="1:23">
      <c r="A22" s="212"/>
      <c r="B22" s="212"/>
      <c r="C22" s="210" t="s">
        <v>301</v>
      </c>
      <c r="D22" s="212"/>
      <c r="E22" s="212"/>
      <c r="F22" s="212"/>
      <c r="G22" s="212"/>
      <c r="H22" s="212"/>
      <c r="I22" s="219">
        <v>40000</v>
      </c>
      <c r="J22" s="219">
        <v>40000</v>
      </c>
      <c r="K22" s="219">
        <v>40000</v>
      </c>
      <c r="L22" s="219"/>
      <c r="M22" s="219"/>
      <c r="N22" s="22"/>
      <c r="O22" s="22"/>
      <c r="P22" s="212"/>
      <c r="Q22" s="219"/>
      <c r="R22" s="219"/>
      <c r="S22" s="219"/>
      <c r="T22" s="219"/>
      <c r="U22" s="22"/>
      <c r="V22" s="219"/>
      <c r="W22" s="219"/>
    </row>
    <row r="23" ht="29" customHeight="1" spans="1:23">
      <c r="A23" s="211" t="s">
        <v>302</v>
      </c>
      <c r="B23" s="211" t="s">
        <v>303</v>
      </c>
      <c r="C23" s="89" t="s">
        <v>301</v>
      </c>
      <c r="D23" s="211" t="s">
        <v>75</v>
      </c>
      <c r="E23" s="211" t="s">
        <v>95</v>
      </c>
      <c r="F23" s="211" t="s">
        <v>292</v>
      </c>
      <c r="G23" s="211" t="s">
        <v>299</v>
      </c>
      <c r="H23" s="211" t="s">
        <v>300</v>
      </c>
      <c r="I23" s="221">
        <v>40000</v>
      </c>
      <c r="J23" s="221">
        <v>40000</v>
      </c>
      <c r="K23" s="221">
        <v>40000</v>
      </c>
      <c r="L23" s="221"/>
      <c r="M23" s="221"/>
      <c r="N23" s="21"/>
      <c r="O23" s="21"/>
      <c r="P23" s="212"/>
      <c r="Q23" s="221"/>
      <c r="R23" s="221"/>
      <c r="S23" s="221"/>
      <c r="T23" s="221"/>
      <c r="U23" s="21"/>
      <c r="V23" s="221"/>
      <c r="W23" s="221"/>
    </row>
    <row r="24" ht="30" customHeight="1" spans="1:23">
      <c r="A24" s="212"/>
      <c r="B24" s="212"/>
      <c r="C24" s="210" t="s">
        <v>304</v>
      </c>
      <c r="D24" s="212"/>
      <c r="E24" s="212"/>
      <c r="F24" s="212"/>
      <c r="G24" s="212"/>
      <c r="H24" s="212"/>
      <c r="I24" s="219">
        <v>60000</v>
      </c>
      <c r="J24" s="219"/>
      <c r="K24" s="219"/>
      <c r="L24" s="219"/>
      <c r="M24" s="219"/>
      <c r="N24" s="22"/>
      <c r="O24" s="22"/>
      <c r="P24" s="212"/>
      <c r="Q24" s="219"/>
      <c r="R24" s="219">
        <v>60000</v>
      </c>
      <c r="S24" s="219"/>
      <c r="T24" s="219"/>
      <c r="U24" s="22">
        <v>60000</v>
      </c>
      <c r="V24" s="219"/>
      <c r="W24" s="219"/>
    </row>
    <row r="25" ht="21.75" customHeight="1" spans="1:23">
      <c r="A25" s="211" t="s">
        <v>281</v>
      </c>
      <c r="B25" s="211" t="s">
        <v>305</v>
      </c>
      <c r="C25" s="89" t="s">
        <v>304</v>
      </c>
      <c r="D25" s="211" t="s">
        <v>75</v>
      </c>
      <c r="E25" s="211" t="s">
        <v>103</v>
      </c>
      <c r="F25" s="211" t="s">
        <v>283</v>
      </c>
      <c r="G25" s="211" t="s">
        <v>284</v>
      </c>
      <c r="H25" s="211" t="s">
        <v>285</v>
      </c>
      <c r="I25" s="221">
        <v>4000</v>
      </c>
      <c r="J25" s="221"/>
      <c r="K25" s="221"/>
      <c r="L25" s="221"/>
      <c r="M25" s="221"/>
      <c r="N25" s="21"/>
      <c r="O25" s="21"/>
      <c r="P25" s="212"/>
      <c r="Q25" s="221"/>
      <c r="R25" s="221">
        <v>4000</v>
      </c>
      <c r="S25" s="221"/>
      <c r="T25" s="221"/>
      <c r="U25" s="21">
        <v>4000</v>
      </c>
      <c r="V25" s="221"/>
      <c r="W25" s="221"/>
    </row>
    <row r="26" ht="21.75" customHeight="1" spans="1:23">
      <c r="A26" s="211" t="s">
        <v>281</v>
      </c>
      <c r="B26" s="211" t="s">
        <v>305</v>
      </c>
      <c r="C26" s="89" t="s">
        <v>304</v>
      </c>
      <c r="D26" s="211" t="s">
        <v>75</v>
      </c>
      <c r="E26" s="211" t="s">
        <v>103</v>
      </c>
      <c r="F26" s="211" t="s">
        <v>283</v>
      </c>
      <c r="G26" s="211" t="s">
        <v>286</v>
      </c>
      <c r="H26" s="211" t="s">
        <v>287</v>
      </c>
      <c r="I26" s="221">
        <v>13500</v>
      </c>
      <c r="J26" s="221"/>
      <c r="K26" s="221"/>
      <c r="L26" s="221"/>
      <c r="M26" s="221"/>
      <c r="N26" s="21"/>
      <c r="O26" s="21"/>
      <c r="P26" s="212"/>
      <c r="Q26" s="221"/>
      <c r="R26" s="221">
        <v>13500</v>
      </c>
      <c r="S26" s="221"/>
      <c r="T26" s="221"/>
      <c r="U26" s="21">
        <v>13500</v>
      </c>
      <c r="V26" s="221"/>
      <c r="W26" s="221"/>
    </row>
    <row r="27" ht="21.75" customHeight="1" spans="1:23">
      <c r="A27" s="211" t="s">
        <v>281</v>
      </c>
      <c r="B27" s="211" t="s">
        <v>305</v>
      </c>
      <c r="C27" s="89" t="s">
        <v>304</v>
      </c>
      <c r="D27" s="211" t="s">
        <v>75</v>
      </c>
      <c r="E27" s="211" t="s">
        <v>103</v>
      </c>
      <c r="F27" s="211" t="s">
        <v>283</v>
      </c>
      <c r="G27" s="211" t="s">
        <v>288</v>
      </c>
      <c r="H27" s="211" t="s">
        <v>289</v>
      </c>
      <c r="I27" s="221">
        <v>30000</v>
      </c>
      <c r="J27" s="221"/>
      <c r="K27" s="221"/>
      <c r="L27" s="221"/>
      <c r="M27" s="221"/>
      <c r="N27" s="21"/>
      <c r="O27" s="21"/>
      <c r="P27" s="212"/>
      <c r="Q27" s="221"/>
      <c r="R27" s="221">
        <v>30000</v>
      </c>
      <c r="S27" s="221"/>
      <c r="T27" s="221"/>
      <c r="U27" s="21">
        <v>30000</v>
      </c>
      <c r="V27" s="221"/>
      <c r="W27" s="221"/>
    </row>
    <row r="28" ht="21.75" customHeight="1" spans="1:23">
      <c r="A28" s="211" t="s">
        <v>281</v>
      </c>
      <c r="B28" s="211" t="s">
        <v>305</v>
      </c>
      <c r="C28" s="89" t="s">
        <v>304</v>
      </c>
      <c r="D28" s="211" t="s">
        <v>75</v>
      </c>
      <c r="E28" s="211" t="s">
        <v>103</v>
      </c>
      <c r="F28" s="211" t="s">
        <v>283</v>
      </c>
      <c r="G28" s="211" t="s">
        <v>257</v>
      </c>
      <c r="H28" s="211" t="s">
        <v>258</v>
      </c>
      <c r="I28" s="221">
        <v>11000</v>
      </c>
      <c r="J28" s="221"/>
      <c r="K28" s="221"/>
      <c r="L28" s="221"/>
      <c r="M28" s="221"/>
      <c r="N28" s="21"/>
      <c r="O28" s="21"/>
      <c r="P28" s="212"/>
      <c r="Q28" s="221"/>
      <c r="R28" s="221">
        <v>11000</v>
      </c>
      <c r="S28" s="221"/>
      <c r="T28" s="221"/>
      <c r="U28" s="21">
        <v>11000</v>
      </c>
      <c r="V28" s="221"/>
      <c r="W28" s="221"/>
    </row>
    <row r="29" ht="21.75" customHeight="1" spans="1:23">
      <c r="A29" s="211" t="s">
        <v>281</v>
      </c>
      <c r="B29" s="211" t="s">
        <v>305</v>
      </c>
      <c r="C29" s="89" t="s">
        <v>304</v>
      </c>
      <c r="D29" s="211" t="s">
        <v>75</v>
      </c>
      <c r="E29" s="211" t="s">
        <v>103</v>
      </c>
      <c r="F29" s="211" t="s">
        <v>283</v>
      </c>
      <c r="G29" s="211" t="s">
        <v>241</v>
      </c>
      <c r="H29" s="211" t="s">
        <v>242</v>
      </c>
      <c r="I29" s="221">
        <v>1500</v>
      </c>
      <c r="J29" s="221"/>
      <c r="K29" s="221"/>
      <c r="L29" s="221"/>
      <c r="M29" s="221"/>
      <c r="N29" s="21"/>
      <c r="O29" s="21"/>
      <c r="P29" s="212"/>
      <c r="Q29" s="221"/>
      <c r="R29" s="221">
        <v>1500</v>
      </c>
      <c r="S29" s="221"/>
      <c r="T29" s="221"/>
      <c r="U29" s="21">
        <v>1500</v>
      </c>
      <c r="V29" s="221"/>
      <c r="W29" s="221"/>
    </row>
    <row r="30" ht="32" customHeight="1" spans="1:23">
      <c r="A30" s="212"/>
      <c r="B30" s="212"/>
      <c r="C30" s="210" t="s">
        <v>306</v>
      </c>
      <c r="D30" s="212"/>
      <c r="E30" s="212"/>
      <c r="F30" s="212"/>
      <c r="G30" s="212"/>
      <c r="H30" s="212"/>
      <c r="I30" s="219">
        <v>750000</v>
      </c>
      <c r="J30" s="219">
        <v>750000</v>
      </c>
      <c r="K30" s="219">
        <v>750000</v>
      </c>
      <c r="L30" s="219"/>
      <c r="M30" s="219"/>
      <c r="N30" s="22"/>
      <c r="O30" s="22"/>
      <c r="P30" s="212"/>
      <c r="Q30" s="219"/>
      <c r="R30" s="219"/>
      <c r="S30" s="219"/>
      <c r="T30" s="219"/>
      <c r="U30" s="22"/>
      <c r="V30" s="219"/>
      <c r="W30" s="219"/>
    </row>
    <row r="31" ht="28" customHeight="1" spans="1:23">
      <c r="A31" s="211" t="s">
        <v>307</v>
      </c>
      <c r="B31" s="211" t="s">
        <v>308</v>
      </c>
      <c r="C31" s="89" t="s">
        <v>306</v>
      </c>
      <c r="D31" s="211" t="s">
        <v>75</v>
      </c>
      <c r="E31" s="211" t="s">
        <v>95</v>
      </c>
      <c r="F31" s="211" t="s">
        <v>292</v>
      </c>
      <c r="G31" s="211" t="s">
        <v>309</v>
      </c>
      <c r="H31" s="211" t="s">
        <v>310</v>
      </c>
      <c r="I31" s="221">
        <v>750000</v>
      </c>
      <c r="J31" s="221">
        <v>750000</v>
      </c>
      <c r="K31" s="221">
        <v>750000</v>
      </c>
      <c r="L31" s="221"/>
      <c r="M31" s="221"/>
      <c r="N31" s="21"/>
      <c r="O31" s="21"/>
      <c r="P31" s="212"/>
      <c r="Q31" s="221"/>
      <c r="R31" s="221"/>
      <c r="S31" s="221"/>
      <c r="T31" s="221"/>
      <c r="U31" s="21"/>
      <c r="V31" s="221"/>
      <c r="W31" s="221"/>
    </row>
    <row r="32" ht="21.75" customHeight="1" spans="1:23">
      <c r="A32" s="212"/>
      <c r="B32" s="212"/>
      <c r="C32" s="210" t="s">
        <v>311</v>
      </c>
      <c r="D32" s="212"/>
      <c r="E32" s="212"/>
      <c r="F32" s="212"/>
      <c r="G32" s="212"/>
      <c r="H32" s="212"/>
      <c r="I32" s="219">
        <v>100000</v>
      </c>
      <c r="J32" s="219">
        <v>100000</v>
      </c>
      <c r="K32" s="219">
        <v>100000</v>
      </c>
      <c r="L32" s="219"/>
      <c r="M32" s="219"/>
      <c r="N32" s="22"/>
      <c r="O32" s="22"/>
      <c r="P32" s="212"/>
      <c r="Q32" s="219"/>
      <c r="R32" s="219"/>
      <c r="S32" s="219"/>
      <c r="T32" s="219"/>
      <c r="U32" s="22"/>
      <c r="V32" s="219"/>
      <c r="W32" s="219"/>
    </row>
    <row r="33" ht="21.75" customHeight="1" spans="1:23">
      <c r="A33" s="211" t="s">
        <v>281</v>
      </c>
      <c r="B33" s="211" t="s">
        <v>312</v>
      </c>
      <c r="C33" s="89" t="s">
        <v>311</v>
      </c>
      <c r="D33" s="211" t="s">
        <v>75</v>
      </c>
      <c r="E33" s="211" t="s">
        <v>99</v>
      </c>
      <c r="F33" s="211" t="s">
        <v>313</v>
      </c>
      <c r="G33" s="211" t="s">
        <v>249</v>
      </c>
      <c r="H33" s="211" t="s">
        <v>250</v>
      </c>
      <c r="I33" s="221">
        <v>10000</v>
      </c>
      <c r="J33" s="221">
        <v>10000</v>
      </c>
      <c r="K33" s="221">
        <v>10000</v>
      </c>
      <c r="L33" s="221"/>
      <c r="M33" s="221"/>
      <c r="N33" s="21"/>
      <c r="O33" s="21"/>
      <c r="P33" s="212"/>
      <c r="Q33" s="221"/>
      <c r="R33" s="221"/>
      <c r="S33" s="221"/>
      <c r="T33" s="221"/>
      <c r="U33" s="21"/>
      <c r="V33" s="221"/>
      <c r="W33" s="221"/>
    </row>
    <row r="34" ht="21.75" customHeight="1" spans="1:23">
      <c r="A34" s="211" t="s">
        <v>281</v>
      </c>
      <c r="B34" s="211" t="s">
        <v>312</v>
      </c>
      <c r="C34" s="89" t="s">
        <v>311</v>
      </c>
      <c r="D34" s="211" t="s">
        <v>75</v>
      </c>
      <c r="E34" s="211" t="s">
        <v>99</v>
      </c>
      <c r="F34" s="211" t="s">
        <v>313</v>
      </c>
      <c r="G34" s="211" t="s">
        <v>284</v>
      </c>
      <c r="H34" s="211" t="s">
        <v>285</v>
      </c>
      <c r="I34" s="221">
        <v>30000</v>
      </c>
      <c r="J34" s="221">
        <v>30000</v>
      </c>
      <c r="K34" s="221">
        <v>30000</v>
      </c>
      <c r="L34" s="221"/>
      <c r="M34" s="221"/>
      <c r="N34" s="21"/>
      <c r="O34" s="21"/>
      <c r="P34" s="212"/>
      <c r="Q34" s="221"/>
      <c r="R34" s="221"/>
      <c r="S34" s="221"/>
      <c r="T34" s="221"/>
      <c r="U34" s="21"/>
      <c r="V34" s="221"/>
      <c r="W34" s="221"/>
    </row>
    <row r="35" ht="21.75" customHeight="1" spans="1:23">
      <c r="A35" s="211" t="s">
        <v>281</v>
      </c>
      <c r="B35" s="211" t="s">
        <v>312</v>
      </c>
      <c r="C35" s="89" t="s">
        <v>311</v>
      </c>
      <c r="D35" s="211" t="s">
        <v>75</v>
      </c>
      <c r="E35" s="211" t="s">
        <v>99</v>
      </c>
      <c r="F35" s="211" t="s">
        <v>313</v>
      </c>
      <c r="G35" s="211" t="s">
        <v>295</v>
      </c>
      <c r="H35" s="211" t="s">
        <v>296</v>
      </c>
      <c r="I35" s="221">
        <v>50000</v>
      </c>
      <c r="J35" s="221">
        <v>50000</v>
      </c>
      <c r="K35" s="221">
        <v>50000</v>
      </c>
      <c r="L35" s="221"/>
      <c r="M35" s="221"/>
      <c r="N35" s="21"/>
      <c r="O35" s="21"/>
      <c r="P35" s="212"/>
      <c r="Q35" s="221"/>
      <c r="R35" s="221"/>
      <c r="S35" s="221"/>
      <c r="T35" s="221"/>
      <c r="U35" s="21"/>
      <c r="V35" s="221"/>
      <c r="W35" s="221"/>
    </row>
    <row r="36" ht="21.75" customHeight="1" spans="1:23">
      <c r="A36" s="211" t="s">
        <v>281</v>
      </c>
      <c r="B36" s="211" t="s">
        <v>312</v>
      </c>
      <c r="C36" s="89" t="s">
        <v>311</v>
      </c>
      <c r="D36" s="211" t="s">
        <v>75</v>
      </c>
      <c r="E36" s="211" t="s">
        <v>99</v>
      </c>
      <c r="F36" s="211" t="s">
        <v>313</v>
      </c>
      <c r="G36" s="211" t="s">
        <v>251</v>
      </c>
      <c r="H36" s="211" t="s">
        <v>252</v>
      </c>
      <c r="I36" s="221">
        <v>5000</v>
      </c>
      <c r="J36" s="221">
        <v>5000</v>
      </c>
      <c r="K36" s="221">
        <v>5000</v>
      </c>
      <c r="L36" s="221"/>
      <c r="M36" s="221"/>
      <c r="N36" s="21"/>
      <c r="O36" s="21"/>
      <c r="P36" s="212"/>
      <c r="Q36" s="221"/>
      <c r="R36" s="221"/>
      <c r="S36" s="221"/>
      <c r="T36" s="221"/>
      <c r="U36" s="21"/>
      <c r="V36" s="221"/>
      <c r="W36" s="221"/>
    </row>
    <row r="37" ht="21.75" customHeight="1" spans="1:23">
      <c r="A37" s="211" t="s">
        <v>281</v>
      </c>
      <c r="B37" s="211" t="s">
        <v>312</v>
      </c>
      <c r="C37" s="89" t="s">
        <v>311</v>
      </c>
      <c r="D37" s="211" t="s">
        <v>75</v>
      </c>
      <c r="E37" s="211" t="s">
        <v>99</v>
      </c>
      <c r="F37" s="211" t="s">
        <v>313</v>
      </c>
      <c r="G37" s="211" t="s">
        <v>257</v>
      </c>
      <c r="H37" s="211" t="s">
        <v>258</v>
      </c>
      <c r="I37" s="221">
        <v>5000</v>
      </c>
      <c r="J37" s="221">
        <v>5000</v>
      </c>
      <c r="K37" s="221">
        <v>5000</v>
      </c>
      <c r="L37" s="221"/>
      <c r="M37" s="221"/>
      <c r="N37" s="21"/>
      <c r="O37" s="21"/>
      <c r="P37" s="212"/>
      <c r="Q37" s="221"/>
      <c r="R37" s="221"/>
      <c r="S37" s="221"/>
      <c r="T37" s="221"/>
      <c r="U37" s="21"/>
      <c r="V37" s="221"/>
      <c r="W37" s="221"/>
    </row>
    <row r="38" ht="21.75" customHeight="1" spans="1:23">
      <c r="A38" s="212"/>
      <c r="B38" s="212"/>
      <c r="C38" s="210" t="s">
        <v>314</v>
      </c>
      <c r="D38" s="212"/>
      <c r="E38" s="212"/>
      <c r="F38" s="212"/>
      <c r="G38" s="212"/>
      <c r="H38" s="212"/>
      <c r="I38" s="219">
        <v>400000</v>
      </c>
      <c r="J38" s="219"/>
      <c r="K38" s="219"/>
      <c r="L38" s="219"/>
      <c r="M38" s="219"/>
      <c r="N38" s="22"/>
      <c r="O38" s="22"/>
      <c r="P38" s="212"/>
      <c r="Q38" s="219"/>
      <c r="R38" s="219">
        <v>400000</v>
      </c>
      <c r="S38" s="219"/>
      <c r="T38" s="219"/>
      <c r="U38" s="22">
        <v>400000</v>
      </c>
      <c r="V38" s="219"/>
      <c r="W38" s="219"/>
    </row>
    <row r="39" ht="21.75" customHeight="1" spans="1:23">
      <c r="A39" s="211" t="s">
        <v>281</v>
      </c>
      <c r="B39" s="211" t="s">
        <v>315</v>
      </c>
      <c r="C39" s="89" t="s">
        <v>314</v>
      </c>
      <c r="D39" s="211" t="s">
        <v>75</v>
      </c>
      <c r="E39" s="211" t="s">
        <v>99</v>
      </c>
      <c r="F39" s="211" t="s">
        <v>313</v>
      </c>
      <c r="G39" s="211" t="s">
        <v>284</v>
      </c>
      <c r="H39" s="211" t="s">
        <v>285</v>
      </c>
      <c r="I39" s="221">
        <v>80000</v>
      </c>
      <c r="J39" s="221"/>
      <c r="K39" s="221"/>
      <c r="L39" s="221"/>
      <c r="M39" s="221"/>
      <c r="N39" s="21"/>
      <c r="O39" s="21"/>
      <c r="P39" s="212"/>
      <c r="Q39" s="221"/>
      <c r="R39" s="221">
        <v>80000</v>
      </c>
      <c r="S39" s="221"/>
      <c r="T39" s="221"/>
      <c r="U39" s="21">
        <v>80000</v>
      </c>
      <c r="V39" s="221"/>
      <c r="W39" s="221"/>
    </row>
    <row r="40" ht="21.75" customHeight="1" spans="1:23">
      <c r="A40" s="211" t="s">
        <v>281</v>
      </c>
      <c r="B40" s="211" t="s">
        <v>315</v>
      </c>
      <c r="C40" s="89" t="s">
        <v>314</v>
      </c>
      <c r="D40" s="211" t="s">
        <v>75</v>
      </c>
      <c r="E40" s="211" t="s">
        <v>99</v>
      </c>
      <c r="F40" s="211" t="s">
        <v>313</v>
      </c>
      <c r="G40" s="211" t="s">
        <v>286</v>
      </c>
      <c r="H40" s="211" t="s">
        <v>287</v>
      </c>
      <c r="I40" s="221">
        <v>300000</v>
      </c>
      <c r="J40" s="221"/>
      <c r="K40" s="221"/>
      <c r="L40" s="221"/>
      <c r="M40" s="221"/>
      <c r="N40" s="21"/>
      <c r="O40" s="21"/>
      <c r="P40" s="212"/>
      <c r="Q40" s="221"/>
      <c r="R40" s="221">
        <v>300000</v>
      </c>
      <c r="S40" s="221"/>
      <c r="T40" s="221"/>
      <c r="U40" s="21">
        <v>300000</v>
      </c>
      <c r="V40" s="221"/>
      <c r="W40" s="221"/>
    </row>
    <row r="41" ht="21.75" customHeight="1" spans="1:23">
      <c r="A41" s="211" t="s">
        <v>281</v>
      </c>
      <c r="B41" s="211" t="s">
        <v>315</v>
      </c>
      <c r="C41" s="89" t="s">
        <v>314</v>
      </c>
      <c r="D41" s="211" t="s">
        <v>75</v>
      </c>
      <c r="E41" s="211" t="s">
        <v>99</v>
      </c>
      <c r="F41" s="211" t="s">
        <v>313</v>
      </c>
      <c r="G41" s="211" t="s">
        <v>309</v>
      </c>
      <c r="H41" s="211" t="s">
        <v>310</v>
      </c>
      <c r="I41" s="221">
        <v>20000</v>
      </c>
      <c r="J41" s="221"/>
      <c r="K41" s="221"/>
      <c r="L41" s="221"/>
      <c r="M41" s="221"/>
      <c r="N41" s="21"/>
      <c r="O41" s="21"/>
      <c r="P41" s="212"/>
      <c r="Q41" s="221"/>
      <c r="R41" s="221">
        <v>20000</v>
      </c>
      <c r="S41" s="221"/>
      <c r="T41" s="221"/>
      <c r="U41" s="21">
        <v>20000</v>
      </c>
      <c r="V41" s="221"/>
      <c r="W41" s="221"/>
    </row>
    <row r="42" ht="21.75" customHeight="1" spans="1:23">
      <c r="A42" s="212"/>
      <c r="B42" s="212"/>
      <c r="C42" s="210" t="s">
        <v>316</v>
      </c>
      <c r="D42" s="212"/>
      <c r="E42" s="212"/>
      <c r="F42" s="212"/>
      <c r="G42" s="212"/>
      <c r="H42" s="212"/>
      <c r="I42" s="219">
        <v>4200000</v>
      </c>
      <c r="J42" s="219">
        <v>4200000</v>
      </c>
      <c r="K42" s="219">
        <v>4200000</v>
      </c>
      <c r="L42" s="219"/>
      <c r="M42" s="219"/>
      <c r="N42" s="22"/>
      <c r="O42" s="22"/>
      <c r="P42" s="212"/>
      <c r="Q42" s="219"/>
      <c r="R42" s="219"/>
      <c r="S42" s="219"/>
      <c r="T42" s="219"/>
      <c r="U42" s="22"/>
      <c r="V42" s="219"/>
      <c r="W42" s="219"/>
    </row>
    <row r="43" ht="21.75" customHeight="1" spans="1:23">
      <c r="A43" s="211" t="s">
        <v>281</v>
      </c>
      <c r="B43" s="211" t="s">
        <v>317</v>
      </c>
      <c r="C43" s="89" t="s">
        <v>316</v>
      </c>
      <c r="D43" s="211" t="s">
        <v>75</v>
      </c>
      <c r="E43" s="211" t="s">
        <v>99</v>
      </c>
      <c r="F43" s="211" t="s">
        <v>313</v>
      </c>
      <c r="G43" s="211" t="s">
        <v>309</v>
      </c>
      <c r="H43" s="211" t="s">
        <v>310</v>
      </c>
      <c r="I43" s="221">
        <v>1200000</v>
      </c>
      <c r="J43" s="221">
        <v>1200000</v>
      </c>
      <c r="K43" s="221">
        <v>1200000</v>
      </c>
      <c r="L43" s="221"/>
      <c r="M43" s="221"/>
      <c r="N43" s="21"/>
      <c r="O43" s="21"/>
      <c r="P43" s="212"/>
      <c r="Q43" s="221"/>
      <c r="R43" s="221"/>
      <c r="S43" s="221"/>
      <c r="T43" s="221"/>
      <c r="U43" s="21"/>
      <c r="V43" s="221"/>
      <c r="W43" s="221"/>
    </row>
    <row r="44" ht="21.75" customHeight="1" spans="1:23">
      <c r="A44" s="211" t="s">
        <v>281</v>
      </c>
      <c r="B44" s="211" t="s">
        <v>317</v>
      </c>
      <c r="C44" s="89" t="s">
        <v>316</v>
      </c>
      <c r="D44" s="211" t="s">
        <v>75</v>
      </c>
      <c r="E44" s="211" t="s">
        <v>99</v>
      </c>
      <c r="F44" s="211" t="s">
        <v>313</v>
      </c>
      <c r="G44" s="211" t="s">
        <v>309</v>
      </c>
      <c r="H44" s="211" t="s">
        <v>310</v>
      </c>
      <c r="I44" s="221">
        <v>3000000</v>
      </c>
      <c r="J44" s="221">
        <v>3000000</v>
      </c>
      <c r="K44" s="221">
        <v>3000000</v>
      </c>
      <c r="L44" s="221"/>
      <c r="M44" s="221"/>
      <c r="N44" s="21"/>
      <c r="O44" s="21"/>
      <c r="P44" s="212"/>
      <c r="Q44" s="221"/>
      <c r="R44" s="221"/>
      <c r="S44" s="221"/>
      <c r="T44" s="221"/>
      <c r="U44" s="21"/>
      <c r="V44" s="221"/>
      <c r="W44" s="221"/>
    </row>
    <row r="45" ht="21.75" customHeight="1" spans="1:23">
      <c r="A45" s="212"/>
      <c r="B45" s="212"/>
      <c r="C45" s="210" t="s">
        <v>318</v>
      </c>
      <c r="D45" s="212"/>
      <c r="E45" s="212"/>
      <c r="F45" s="212"/>
      <c r="G45" s="212"/>
      <c r="H45" s="212"/>
      <c r="I45" s="219">
        <v>100000</v>
      </c>
      <c r="J45" s="219">
        <v>100000</v>
      </c>
      <c r="K45" s="219">
        <v>100000</v>
      </c>
      <c r="L45" s="219"/>
      <c r="M45" s="219"/>
      <c r="N45" s="22"/>
      <c r="O45" s="22"/>
      <c r="P45" s="212"/>
      <c r="Q45" s="219"/>
      <c r="R45" s="219"/>
      <c r="S45" s="219"/>
      <c r="T45" s="219"/>
      <c r="U45" s="22"/>
      <c r="V45" s="219"/>
      <c r="W45" s="219"/>
    </row>
    <row r="46" ht="21.75" customHeight="1" spans="1:23">
      <c r="A46" s="211" t="s">
        <v>281</v>
      </c>
      <c r="B46" s="211" t="s">
        <v>319</v>
      </c>
      <c r="C46" s="89" t="s">
        <v>318</v>
      </c>
      <c r="D46" s="211" t="s">
        <v>75</v>
      </c>
      <c r="E46" s="211" t="s">
        <v>99</v>
      </c>
      <c r="F46" s="211" t="s">
        <v>313</v>
      </c>
      <c r="G46" s="211" t="s">
        <v>309</v>
      </c>
      <c r="H46" s="211" t="s">
        <v>310</v>
      </c>
      <c r="I46" s="221">
        <v>100000</v>
      </c>
      <c r="J46" s="221">
        <v>100000</v>
      </c>
      <c r="K46" s="221">
        <v>100000</v>
      </c>
      <c r="L46" s="221"/>
      <c r="M46" s="221"/>
      <c r="N46" s="21"/>
      <c r="O46" s="21"/>
      <c r="P46" s="212"/>
      <c r="Q46" s="221"/>
      <c r="R46" s="221"/>
      <c r="S46" s="221"/>
      <c r="T46" s="221"/>
      <c r="U46" s="21"/>
      <c r="V46" s="221"/>
      <c r="W46" s="221"/>
    </row>
    <row r="47" ht="21.75" customHeight="1" spans="1:23">
      <c r="A47" s="212"/>
      <c r="B47" s="212"/>
      <c r="C47" s="210" t="s">
        <v>320</v>
      </c>
      <c r="D47" s="212"/>
      <c r="E47" s="212"/>
      <c r="F47" s="212"/>
      <c r="G47" s="212"/>
      <c r="H47" s="212"/>
      <c r="I47" s="219">
        <v>1300000</v>
      </c>
      <c r="J47" s="219">
        <v>1300000</v>
      </c>
      <c r="K47" s="219">
        <v>1300000</v>
      </c>
      <c r="L47" s="219"/>
      <c r="M47" s="219"/>
      <c r="N47" s="22"/>
      <c r="O47" s="22"/>
      <c r="P47" s="212"/>
      <c r="Q47" s="219"/>
      <c r="R47" s="219"/>
      <c r="S47" s="219"/>
      <c r="T47" s="219"/>
      <c r="U47" s="22"/>
      <c r="V47" s="219"/>
      <c r="W47" s="219"/>
    </row>
    <row r="48" ht="21.75" customHeight="1" spans="1:23">
      <c r="A48" s="211" t="s">
        <v>321</v>
      </c>
      <c r="B48" s="211" t="s">
        <v>322</v>
      </c>
      <c r="C48" s="89" t="s">
        <v>320</v>
      </c>
      <c r="D48" s="211" t="s">
        <v>75</v>
      </c>
      <c r="E48" s="211" t="s">
        <v>99</v>
      </c>
      <c r="F48" s="211" t="s">
        <v>313</v>
      </c>
      <c r="G48" s="211" t="s">
        <v>323</v>
      </c>
      <c r="H48" s="211" t="s">
        <v>87</v>
      </c>
      <c r="I48" s="221">
        <v>130000</v>
      </c>
      <c r="J48" s="221">
        <v>130000</v>
      </c>
      <c r="K48" s="221">
        <v>130000</v>
      </c>
      <c r="L48" s="221"/>
      <c r="M48" s="221"/>
      <c r="N48" s="21"/>
      <c r="O48" s="21"/>
      <c r="P48" s="212"/>
      <c r="Q48" s="221"/>
      <c r="R48" s="221"/>
      <c r="S48" s="221"/>
      <c r="T48" s="221"/>
      <c r="U48" s="21"/>
      <c r="V48" s="221"/>
      <c r="W48" s="221"/>
    </row>
    <row r="49" ht="21.75" customHeight="1" spans="1:23">
      <c r="A49" s="211" t="s">
        <v>321</v>
      </c>
      <c r="B49" s="211" t="s">
        <v>322</v>
      </c>
      <c r="C49" s="89" t="s">
        <v>320</v>
      </c>
      <c r="D49" s="211" t="s">
        <v>75</v>
      </c>
      <c r="E49" s="211" t="s">
        <v>99</v>
      </c>
      <c r="F49" s="211" t="s">
        <v>313</v>
      </c>
      <c r="G49" s="211" t="s">
        <v>323</v>
      </c>
      <c r="H49" s="211" t="s">
        <v>87</v>
      </c>
      <c r="I49" s="221">
        <v>130000</v>
      </c>
      <c r="J49" s="221">
        <v>130000</v>
      </c>
      <c r="K49" s="221">
        <v>130000</v>
      </c>
      <c r="L49" s="221"/>
      <c r="M49" s="221"/>
      <c r="N49" s="21"/>
      <c r="O49" s="21"/>
      <c r="P49" s="212"/>
      <c r="Q49" s="221"/>
      <c r="R49" s="221"/>
      <c r="S49" s="221"/>
      <c r="T49" s="221"/>
      <c r="U49" s="21"/>
      <c r="V49" s="221"/>
      <c r="W49" s="221"/>
    </row>
    <row r="50" ht="21.75" customHeight="1" spans="1:23">
      <c r="A50" s="211" t="s">
        <v>321</v>
      </c>
      <c r="B50" s="211" t="s">
        <v>322</v>
      </c>
      <c r="C50" s="89" t="s">
        <v>320</v>
      </c>
      <c r="D50" s="211" t="s">
        <v>75</v>
      </c>
      <c r="E50" s="211" t="s">
        <v>99</v>
      </c>
      <c r="F50" s="211" t="s">
        <v>313</v>
      </c>
      <c r="G50" s="211" t="s">
        <v>323</v>
      </c>
      <c r="H50" s="211" t="s">
        <v>87</v>
      </c>
      <c r="I50" s="221">
        <v>130000</v>
      </c>
      <c r="J50" s="221">
        <v>130000</v>
      </c>
      <c r="K50" s="221">
        <v>130000</v>
      </c>
      <c r="L50" s="221"/>
      <c r="M50" s="221"/>
      <c r="N50" s="21"/>
      <c r="O50" s="21"/>
      <c r="P50" s="212"/>
      <c r="Q50" s="221"/>
      <c r="R50" s="221"/>
      <c r="S50" s="221"/>
      <c r="T50" s="221"/>
      <c r="U50" s="21"/>
      <c r="V50" s="221"/>
      <c r="W50" s="221"/>
    </row>
    <row r="51" ht="21.75" customHeight="1" spans="1:23">
      <c r="A51" s="211" t="s">
        <v>321</v>
      </c>
      <c r="B51" s="211" t="s">
        <v>322</v>
      </c>
      <c r="C51" s="89" t="s">
        <v>320</v>
      </c>
      <c r="D51" s="211" t="s">
        <v>75</v>
      </c>
      <c r="E51" s="211" t="s">
        <v>99</v>
      </c>
      <c r="F51" s="211" t="s">
        <v>313</v>
      </c>
      <c r="G51" s="211" t="s">
        <v>323</v>
      </c>
      <c r="H51" s="211" t="s">
        <v>87</v>
      </c>
      <c r="I51" s="221">
        <v>130000</v>
      </c>
      <c r="J51" s="221">
        <v>130000</v>
      </c>
      <c r="K51" s="221">
        <v>130000</v>
      </c>
      <c r="L51" s="221"/>
      <c r="M51" s="221"/>
      <c r="N51" s="21"/>
      <c r="O51" s="21"/>
      <c r="P51" s="212"/>
      <c r="Q51" s="221"/>
      <c r="R51" s="221"/>
      <c r="S51" s="221"/>
      <c r="T51" s="221"/>
      <c r="U51" s="21"/>
      <c r="V51" s="221"/>
      <c r="W51" s="221"/>
    </row>
    <row r="52" ht="21.75" customHeight="1" spans="1:23">
      <c r="A52" s="211" t="s">
        <v>321</v>
      </c>
      <c r="B52" s="211" t="s">
        <v>322</v>
      </c>
      <c r="C52" s="89" t="s">
        <v>320</v>
      </c>
      <c r="D52" s="211" t="s">
        <v>75</v>
      </c>
      <c r="E52" s="211" t="s">
        <v>99</v>
      </c>
      <c r="F52" s="211" t="s">
        <v>313</v>
      </c>
      <c r="G52" s="211" t="s">
        <v>323</v>
      </c>
      <c r="H52" s="211" t="s">
        <v>87</v>
      </c>
      <c r="I52" s="221">
        <v>130000</v>
      </c>
      <c r="J52" s="221">
        <v>130000</v>
      </c>
      <c r="K52" s="221">
        <v>130000</v>
      </c>
      <c r="L52" s="221"/>
      <c r="M52" s="221"/>
      <c r="N52" s="21"/>
      <c r="O52" s="21"/>
      <c r="P52" s="212"/>
      <c r="Q52" s="221"/>
      <c r="R52" s="221"/>
      <c r="S52" s="221"/>
      <c r="T52" s="221"/>
      <c r="U52" s="21"/>
      <c r="V52" s="221"/>
      <c r="W52" s="221"/>
    </row>
    <row r="53" ht="21.75" customHeight="1" spans="1:23">
      <c r="A53" s="211" t="s">
        <v>321</v>
      </c>
      <c r="B53" s="211" t="s">
        <v>322</v>
      </c>
      <c r="C53" s="89" t="s">
        <v>320</v>
      </c>
      <c r="D53" s="211" t="s">
        <v>75</v>
      </c>
      <c r="E53" s="211" t="s">
        <v>99</v>
      </c>
      <c r="F53" s="211" t="s">
        <v>313</v>
      </c>
      <c r="G53" s="211" t="s">
        <v>323</v>
      </c>
      <c r="H53" s="211" t="s">
        <v>87</v>
      </c>
      <c r="I53" s="221">
        <v>130000</v>
      </c>
      <c r="J53" s="221">
        <v>130000</v>
      </c>
      <c r="K53" s="221">
        <v>130000</v>
      </c>
      <c r="L53" s="221"/>
      <c r="M53" s="221"/>
      <c r="N53" s="21"/>
      <c r="O53" s="21"/>
      <c r="P53" s="212"/>
      <c r="Q53" s="221"/>
      <c r="R53" s="221"/>
      <c r="S53" s="221"/>
      <c r="T53" s="221"/>
      <c r="U53" s="21"/>
      <c r="V53" s="221"/>
      <c r="W53" s="221"/>
    </row>
    <row r="54" ht="21.75" customHeight="1" spans="1:23">
      <c r="A54" s="211" t="s">
        <v>321</v>
      </c>
      <c r="B54" s="211" t="s">
        <v>322</v>
      </c>
      <c r="C54" s="89" t="s">
        <v>320</v>
      </c>
      <c r="D54" s="211" t="s">
        <v>75</v>
      </c>
      <c r="E54" s="211" t="s">
        <v>99</v>
      </c>
      <c r="F54" s="211" t="s">
        <v>313</v>
      </c>
      <c r="G54" s="211" t="s">
        <v>323</v>
      </c>
      <c r="H54" s="211" t="s">
        <v>87</v>
      </c>
      <c r="I54" s="221">
        <v>130000</v>
      </c>
      <c r="J54" s="221">
        <v>130000</v>
      </c>
      <c r="K54" s="221">
        <v>130000</v>
      </c>
      <c r="L54" s="221"/>
      <c r="M54" s="221"/>
      <c r="N54" s="21"/>
      <c r="O54" s="21"/>
      <c r="P54" s="212"/>
      <c r="Q54" s="221"/>
      <c r="R54" s="221"/>
      <c r="S54" s="221"/>
      <c r="T54" s="221"/>
      <c r="U54" s="21"/>
      <c r="V54" s="221"/>
      <c r="W54" s="221"/>
    </row>
    <row r="55" ht="21.75" customHeight="1" spans="1:23">
      <c r="A55" s="211" t="s">
        <v>321</v>
      </c>
      <c r="B55" s="211" t="s">
        <v>322</v>
      </c>
      <c r="C55" s="89" t="s">
        <v>320</v>
      </c>
      <c r="D55" s="211" t="s">
        <v>75</v>
      </c>
      <c r="E55" s="211" t="s">
        <v>99</v>
      </c>
      <c r="F55" s="211" t="s">
        <v>313</v>
      </c>
      <c r="G55" s="211" t="s">
        <v>323</v>
      </c>
      <c r="H55" s="211" t="s">
        <v>87</v>
      </c>
      <c r="I55" s="221">
        <v>130000</v>
      </c>
      <c r="J55" s="221">
        <v>130000</v>
      </c>
      <c r="K55" s="221">
        <v>130000</v>
      </c>
      <c r="L55" s="221"/>
      <c r="M55" s="221"/>
      <c r="N55" s="21"/>
      <c r="O55" s="21"/>
      <c r="P55" s="212"/>
      <c r="Q55" s="221"/>
      <c r="R55" s="221"/>
      <c r="S55" s="221"/>
      <c r="T55" s="221"/>
      <c r="U55" s="21"/>
      <c r="V55" s="221"/>
      <c r="W55" s="221"/>
    </row>
    <row r="56" ht="21.75" customHeight="1" spans="1:23">
      <c r="A56" s="211" t="s">
        <v>321</v>
      </c>
      <c r="B56" s="211" t="s">
        <v>322</v>
      </c>
      <c r="C56" s="89" t="s">
        <v>320</v>
      </c>
      <c r="D56" s="211" t="s">
        <v>75</v>
      </c>
      <c r="E56" s="211" t="s">
        <v>99</v>
      </c>
      <c r="F56" s="211" t="s">
        <v>313</v>
      </c>
      <c r="G56" s="211" t="s">
        <v>323</v>
      </c>
      <c r="H56" s="211" t="s">
        <v>87</v>
      </c>
      <c r="I56" s="221">
        <v>130000</v>
      </c>
      <c r="J56" s="221">
        <v>130000</v>
      </c>
      <c r="K56" s="221">
        <v>130000</v>
      </c>
      <c r="L56" s="221"/>
      <c r="M56" s="221"/>
      <c r="N56" s="21"/>
      <c r="O56" s="21"/>
      <c r="P56" s="212"/>
      <c r="Q56" s="221"/>
      <c r="R56" s="221"/>
      <c r="S56" s="221"/>
      <c r="T56" s="221"/>
      <c r="U56" s="21"/>
      <c r="V56" s="221"/>
      <c r="W56" s="221"/>
    </row>
    <row r="57" ht="21.75" customHeight="1" spans="1:23">
      <c r="A57" s="211" t="s">
        <v>321</v>
      </c>
      <c r="B57" s="211" t="s">
        <v>322</v>
      </c>
      <c r="C57" s="89" t="s">
        <v>320</v>
      </c>
      <c r="D57" s="211" t="s">
        <v>75</v>
      </c>
      <c r="E57" s="211" t="s">
        <v>99</v>
      </c>
      <c r="F57" s="211" t="s">
        <v>313</v>
      </c>
      <c r="G57" s="211" t="s">
        <v>323</v>
      </c>
      <c r="H57" s="211" t="s">
        <v>87</v>
      </c>
      <c r="I57" s="221">
        <v>130000</v>
      </c>
      <c r="J57" s="221">
        <v>130000</v>
      </c>
      <c r="K57" s="221">
        <v>130000</v>
      </c>
      <c r="L57" s="221"/>
      <c r="M57" s="221"/>
      <c r="N57" s="21"/>
      <c r="O57" s="21"/>
      <c r="P57" s="212"/>
      <c r="Q57" s="221"/>
      <c r="R57" s="221"/>
      <c r="S57" s="221"/>
      <c r="T57" s="221"/>
      <c r="U57" s="21"/>
      <c r="V57" s="221"/>
      <c r="W57" s="221"/>
    </row>
    <row r="58" ht="21.75" customHeight="1" spans="1:23">
      <c r="A58" s="212"/>
      <c r="B58" s="212"/>
      <c r="C58" s="210" t="s">
        <v>324</v>
      </c>
      <c r="D58" s="212"/>
      <c r="E58" s="212"/>
      <c r="F58" s="212"/>
      <c r="G58" s="212"/>
      <c r="H58" s="212"/>
      <c r="I58" s="219">
        <v>8800000</v>
      </c>
      <c r="J58" s="219">
        <v>8800000</v>
      </c>
      <c r="K58" s="219">
        <v>8800000</v>
      </c>
      <c r="L58" s="219"/>
      <c r="M58" s="219"/>
      <c r="N58" s="22"/>
      <c r="O58" s="22"/>
      <c r="P58" s="212"/>
      <c r="Q58" s="219"/>
      <c r="R58" s="219"/>
      <c r="S58" s="219"/>
      <c r="T58" s="219"/>
      <c r="U58" s="22"/>
      <c r="V58" s="219"/>
      <c r="W58" s="219"/>
    </row>
    <row r="59" ht="21.75" customHeight="1" spans="1:23">
      <c r="A59" s="211" t="s">
        <v>321</v>
      </c>
      <c r="B59" s="211" t="s">
        <v>325</v>
      </c>
      <c r="C59" s="89" t="s">
        <v>324</v>
      </c>
      <c r="D59" s="211" t="s">
        <v>75</v>
      </c>
      <c r="E59" s="211" t="s">
        <v>99</v>
      </c>
      <c r="F59" s="211" t="s">
        <v>313</v>
      </c>
      <c r="G59" s="211" t="s">
        <v>323</v>
      </c>
      <c r="H59" s="211" t="s">
        <v>87</v>
      </c>
      <c r="I59" s="221">
        <v>100000</v>
      </c>
      <c r="J59" s="221">
        <v>100000</v>
      </c>
      <c r="K59" s="221">
        <v>100000</v>
      </c>
      <c r="L59" s="221"/>
      <c r="M59" s="221"/>
      <c r="N59" s="21"/>
      <c r="O59" s="21"/>
      <c r="P59" s="212"/>
      <c r="Q59" s="221"/>
      <c r="R59" s="221"/>
      <c r="S59" s="221"/>
      <c r="T59" s="221"/>
      <c r="U59" s="21"/>
      <c r="V59" s="221"/>
      <c r="W59" s="221"/>
    </row>
    <row r="60" ht="21.75" customHeight="1" spans="1:23">
      <c r="A60" s="211" t="s">
        <v>321</v>
      </c>
      <c r="B60" s="211" t="s">
        <v>325</v>
      </c>
      <c r="C60" s="89" t="s">
        <v>324</v>
      </c>
      <c r="D60" s="211" t="s">
        <v>75</v>
      </c>
      <c r="E60" s="211" t="s">
        <v>99</v>
      </c>
      <c r="F60" s="211" t="s">
        <v>313</v>
      </c>
      <c r="G60" s="211" t="s">
        <v>323</v>
      </c>
      <c r="H60" s="211" t="s">
        <v>87</v>
      </c>
      <c r="I60" s="221">
        <v>580000</v>
      </c>
      <c r="J60" s="221">
        <v>580000</v>
      </c>
      <c r="K60" s="221">
        <v>580000</v>
      </c>
      <c r="L60" s="221"/>
      <c r="M60" s="221"/>
      <c r="N60" s="21"/>
      <c r="O60" s="21"/>
      <c r="P60" s="212"/>
      <c r="Q60" s="221"/>
      <c r="R60" s="221"/>
      <c r="S60" s="221"/>
      <c r="T60" s="221"/>
      <c r="U60" s="21"/>
      <c r="V60" s="221"/>
      <c r="W60" s="221"/>
    </row>
    <row r="61" ht="21.75" customHeight="1" spans="1:23">
      <c r="A61" s="211" t="s">
        <v>321</v>
      </c>
      <c r="B61" s="211" t="s">
        <v>325</v>
      </c>
      <c r="C61" s="89" t="s">
        <v>324</v>
      </c>
      <c r="D61" s="211" t="s">
        <v>75</v>
      </c>
      <c r="E61" s="211" t="s">
        <v>99</v>
      </c>
      <c r="F61" s="211" t="s">
        <v>313</v>
      </c>
      <c r="G61" s="211" t="s">
        <v>323</v>
      </c>
      <c r="H61" s="211" t="s">
        <v>87</v>
      </c>
      <c r="I61" s="221">
        <v>630000</v>
      </c>
      <c r="J61" s="221">
        <v>630000</v>
      </c>
      <c r="K61" s="221">
        <v>630000</v>
      </c>
      <c r="L61" s="221"/>
      <c r="M61" s="221"/>
      <c r="N61" s="21"/>
      <c r="O61" s="21"/>
      <c r="P61" s="212"/>
      <c r="Q61" s="221"/>
      <c r="R61" s="221"/>
      <c r="S61" s="221"/>
      <c r="T61" s="221"/>
      <c r="U61" s="21"/>
      <c r="V61" s="221"/>
      <c r="W61" s="221"/>
    </row>
    <row r="62" ht="21.75" customHeight="1" spans="1:23">
      <c r="A62" s="211" t="s">
        <v>321</v>
      </c>
      <c r="B62" s="211" t="s">
        <v>325</v>
      </c>
      <c r="C62" s="89" t="s">
        <v>324</v>
      </c>
      <c r="D62" s="211" t="s">
        <v>75</v>
      </c>
      <c r="E62" s="211" t="s">
        <v>99</v>
      </c>
      <c r="F62" s="211" t="s">
        <v>313</v>
      </c>
      <c r="G62" s="211" t="s">
        <v>323</v>
      </c>
      <c r="H62" s="211" t="s">
        <v>87</v>
      </c>
      <c r="I62" s="221">
        <v>330000</v>
      </c>
      <c r="J62" s="221">
        <v>330000</v>
      </c>
      <c r="K62" s="221">
        <v>330000</v>
      </c>
      <c r="L62" s="221"/>
      <c r="M62" s="221"/>
      <c r="N62" s="21"/>
      <c r="O62" s="21"/>
      <c r="P62" s="212"/>
      <c r="Q62" s="221"/>
      <c r="R62" s="221"/>
      <c r="S62" s="221"/>
      <c r="T62" s="221"/>
      <c r="U62" s="21"/>
      <c r="V62" s="221"/>
      <c r="W62" s="221"/>
    </row>
    <row r="63" ht="21.75" customHeight="1" spans="1:23">
      <c r="A63" s="211" t="s">
        <v>321</v>
      </c>
      <c r="B63" s="211" t="s">
        <v>325</v>
      </c>
      <c r="C63" s="89" t="s">
        <v>324</v>
      </c>
      <c r="D63" s="211" t="s">
        <v>75</v>
      </c>
      <c r="E63" s="211" t="s">
        <v>99</v>
      </c>
      <c r="F63" s="211" t="s">
        <v>313</v>
      </c>
      <c r="G63" s="211" t="s">
        <v>323</v>
      </c>
      <c r="H63" s="211" t="s">
        <v>87</v>
      </c>
      <c r="I63" s="221">
        <v>480000</v>
      </c>
      <c r="J63" s="221">
        <v>480000</v>
      </c>
      <c r="K63" s="221">
        <v>480000</v>
      </c>
      <c r="L63" s="221"/>
      <c r="M63" s="221"/>
      <c r="N63" s="21"/>
      <c r="O63" s="21"/>
      <c r="P63" s="212"/>
      <c r="Q63" s="221"/>
      <c r="R63" s="221"/>
      <c r="S63" s="221"/>
      <c r="T63" s="221"/>
      <c r="U63" s="21"/>
      <c r="V63" s="221"/>
      <c r="W63" s="221"/>
    </row>
    <row r="64" ht="21.75" customHeight="1" spans="1:23">
      <c r="A64" s="211" t="s">
        <v>321</v>
      </c>
      <c r="B64" s="211" t="s">
        <v>325</v>
      </c>
      <c r="C64" s="89" t="s">
        <v>324</v>
      </c>
      <c r="D64" s="211" t="s">
        <v>75</v>
      </c>
      <c r="E64" s="211" t="s">
        <v>99</v>
      </c>
      <c r="F64" s="211" t="s">
        <v>313</v>
      </c>
      <c r="G64" s="211" t="s">
        <v>323</v>
      </c>
      <c r="H64" s="211" t="s">
        <v>87</v>
      </c>
      <c r="I64" s="221">
        <v>330000</v>
      </c>
      <c r="J64" s="221">
        <v>330000</v>
      </c>
      <c r="K64" s="221">
        <v>330000</v>
      </c>
      <c r="L64" s="221"/>
      <c r="M64" s="221"/>
      <c r="N64" s="21"/>
      <c r="O64" s="21"/>
      <c r="P64" s="212"/>
      <c r="Q64" s="221"/>
      <c r="R64" s="221"/>
      <c r="S64" s="221"/>
      <c r="T64" s="221"/>
      <c r="U64" s="21"/>
      <c r="V64" s="221"/>
      <c r="W64" s="221"/>
    </row>
    <row r="65" ht="21.75" customHeight="1" spans="1:23">
      <c r="A65" s="211" t="s">
        <v>321</v>
      </c>
      <c r="B65" s="211" t="s">
        <v>325</v>
      </c>
      <c r="C65" s="89" t="s">
        <v>324</v>
      </c>
      <c r="D65" s="211" t="s">
        <v>75</v>
      </c>
      <c r="E65" s="211" t="s">
        <v>99</v>
      </c>
      <c r="F65" s="211" t="s">
        <v>313</v>
      </c>
      <c r="G65" s="211" t="s">
        <v>323</v>
      </c>
      <c r="H65" s="211" t="s">
        <v>87</v>
      </c>
      <c r="I65" s="221">
        <v>100000</v>
      </c>
      <c r="J65" s="221">
        <v>100000</v>
      </c>
      <c r="K65" s="221">
        <v>100000</v>
      </c>
      <c r="L65" s="221"/>
      <c r="M65" s="221"/>
      <c r="N65" s="21"/>
      <c r="O65" s="21"/>
      <c r="P65" s="212"/>
      <c r="Q65" s="221"/>
      <c r="R65" s="221"/>
      <c r="S65" s="221"/>
      <c r="T65" s="221"/>
      <c r="U65" s="21"/>
      <c r="V65" s="221"/>
      <c r="W65" s="221"/>
    </row>
    <row r="66" ht="21.75" customHeight="1" spans="1:23">
      <c r="A66" s="211" t="s">
        <v>321</v>
      </c>
      <c r="B66" s="211" t="s">
        <v>325</v>
      </c>
      <c r="C66" s="89" t="s">
        <v>324</v>
      </c>
      <c r="D66" s="211" t="s">
        <v>75</v>
      </c>
      <c r="E66" s="211" t="s">
        <v>99</v>
      </c>
      <c r="F66" s="211" t="s">
        <v>313</v>
      </c>
      <c r="G66" s="211" t="s">
        <v>323</v>
      </c>
      <c r="H66" s="211" t="s">
        <v>87</v>
      </c>
      <c r="I66" s="221">
        <v>80000</v>
      </c>
      <c r="J66" s="221">
        <v>80000</v>
      </c>
      <c r="K66" s="221">
        <v>80000</v>
      </c>
      <c r="L66" s="221"/>
      <c r="M66" s="221"/>
      <c r="N66" s="21"/>
      <c r="O66" s="21"/>
      <c r="P66" s="212"/>
      <c r="Q66" s="221"/>
      <c r="R66" s="221"/>
      <c r="S66" s="221"/>
      <c r="T66" s="221"/>
      <c r="U66" s="21"/>
      <c r="V66" s="221"/>
      <c r="W66" s="221"/>
    </row>
    <row r="67" ht="21.75" customHeight="1" spans="1:23">
      <c r="A67" s="211" t="s">
        <v>321</v>
      </c>
      <c r="B67" s="211" t="s">
        <v>325</v>
      </c>
      <c r="C67" s="89" t="s">
        <v>324</v>
      </c>
      <c r="D67" s="211" t="s">
        <v>75</v>
      </c>
      <c r="E67" s="211" t="s">
        <v>99</v>
      </c>
      <c r="F67" s="211" t="s">
        <v>313</v>
      </c>
      <c r="G67" s="211" t="s">
        <v>323</v>
      </c>
      <c r="H67" s="211" t="s">
        <v>87</v>
      </c>
      <c r="I67" s="221">
        <v>300000</v>
      </c>
      <c r="J67" s="221">
        <v>300000</v>
      </c>
      <c r="K67" s="221">
        <v>300000</v>
      </c>
      <c r="L67" s="221"/>
      <c r="M67" s="221"/>
      <c r="N67" s="21"/>
      <c r="O67" s="21"/>
      <c r="P67" s="212"/>
      <c r="Q67" s="221"/>
      <c r="R67" s="221"/>
      <c r="S67" s="221"/>
      <c r="T67" s="221"/>
      <c r="U67" s="21"/>
      <c r="V67" s="221"/>
      <c r="W67" s="221"/>
    </row>
    <row r="68" ht="21.75" customHeight="1" spans="1:23">
      <c r="A68" s="211" t="s">
        <v>321</v>
      </c>
      <c r="B68" s="211" t="s">
        <v>325</v>
      </c>
      <c r="C68" s="89" t="s">
        <v>324</v>
      </c>
      <c r="D68" s="211" t="s">
        <v>75</v>
      </c>
      <c r="E68" s="211" t="s">
        <v>99</v>
      </c>
      <c r="F68" s="211" t="s">
        <v>313</v>
      </c>
      <c r="G68" s="211" t="s">
        <v>323</v>
      </c>
      <c r="H68" s="211" t="s">
        <v>87</v>
      </c>
      <c r="I68" s="221">
        <v>5870000</v>
      </c>
      <c r="J68" s="221">
        <v>5870000</v>
      </c>
      <c r="K68" s="221">
        <v>5870000</v>
      </c>
      <c r="L68" s="221"/>
      <c r="M68" s="221"/>
      <c r="N68" s="21"/>
      <c r="O68" s="21"/>
      <c r="P68" s="212"/>
      <c r="Q68" s="221"/>
      <c r="R68" s="221"/>
      <c r="S68" s="221"/>
      <c r="T68" s="221"/>
      <c r="U68" s="21"/>
      <c r="V68" s="221"/>
      <c r="W68" s="221"/>
    </row>
    <row r="69" ht="30" customHeight="1" spans="1:23">
      <c r="A69" s="212"/>
      <c r="B69" s="212"/>
      <c r="C69" s="210" t="s">
        <v>326</v>
      </c>
      <c r="D69" s="212"/>
      <c r="E69" s="212"/>
      <c r="F69" s="212"/>
      <c r="G69" s="212"/>
      <c r="H69" s="212"/>
      <c r="I69" s="219">
        <v>5000000</v>
      </c>
      <c r="J69" s="219"/>
      <c r="K69" s="219"/>
      <c r="L69" s="219"/>
      <c r="M69" s="219"/>
      <c r="N69" s="22"/>
      <c r="O69" s="22"/>
      <c r="P69" s="212"/>
      <c r="Q69" s="219"/>
      <c r="R69" s="219">
        <v>5000000</v>
      </c>
      <c r="S69" s="219"/>
      <c r="T69" s="219"/>
      <c r="U69" s="22">
        <v>5000000</v>
      </c>
      <c r="V69" s="219"/>
      <c r="W69" s="219"/>
    </row>
    <row r="70" ht="30" customHeight="1" spans="1:23">
      <c r="A70" s="211" t="s">
        <v>281</v>
      </c>
      <c r="B70" s="211" t="s">
        <v>327</v>
      </c>
      <c r="C70" s="89" t="s">
        <v>326</v>
      </c>
      <c r="D70" s="211" t="s">
        <v>75</v>
      </c>
      <c r="E70" s="211" t="s">
        <v>99</v>
      </c>
      <c r="F70" s="211" t="s">
        <v>313</v>
      </c>
      <c r="G70" s="211" t="s">
        <v>284</v>
      </c>
      <c r="H70" s="211" t="s">
        <v>285</v>
      </c>
      <c r="I70" s="221">
        <v>16640</v>
      </c>
      <c r="J70" s="221"/>
      <c r="K70" s="221"/>
      <c r="L70" s="221"/>
      <c r="M70" s="221"/>
      <c r="N70" s="21"/>
      <c r="O70" s="21"/>
      <c r="P70" s="212"/>
      <c r="Q70" s="221"/>
      <c r="R70" s="221">
        <v>16640</v>
      </c>
      <c r="S70" s="221"/>
      <c r="T70" s="221"/>
      <c r="U70" s="21">
        <v>16640</v>
      </c>
      <c r="V70" s="221"/>
      <c r="W70" s="221"/>
    </row>
    <row r="71" ht="30" customHeight="1" spans="1:23">
      <c r="A71" s="211" t="s">
        <v>281</v>
      </c>
      <c r="B71" s="211" t="s">
        <v>327</v>
      </c>
      <c r="C71" s="89" t="s">
        <v>326</v>
      </c>
      <c r="D71" s="211" t="s">
        <v>75</v>
      </c>
      <c r="E71" s="211" t="s">
        <v>99</v>
      </c>
      <c r="F71" s="211" t="s">
        <v>313</v>
      </c>
      <c r="G71" s="211" t="s">
        <v>284</v>
      </c>
      <c r="H71" s="211" t="s">
        <v>285</v>
      </c>
      <c r="I71" s="221">
        <v>960</v>
      </c>
      <c r="J71" s="221"/>
      <c r="K71" s="221"/>
      <c r="L71" s="221"/>
      <c r="M71" s="221"/>
      <c r="N71" s="21"/>
      <c r="O71" s="21"/>
      <c r="P71" s="212"/>
      <c r="Q71" s="221"/>
      <c r="R71" s="221">
        <v>960</v>
      </c>
      <c r="S71" s="221"/>
      <c r="T71" s="221"/>
      <c r="U71" s="21">
        <v>960</v>
      </c>
      <c r="V71" s="221"/>
      <c r="W71" s="221"/>
    </row>
    <row r="72" ht="30" customHeight="1" spans="1:23">
      <c r="A72" s="211" t="s">
        <v>281</v>
      </c>
      <c r="B72" s="211" t="s">
        <v>327</v>
      </c>
      <c r="C72" s="89" t="s">
        <v>326</v>
      </c>
      <c r="D72" s="211" t="s">
        <v>75</v>
      </c>
      <c r="E72" s="211" t="s">
        <v>99</v>
      </c>
      <c r="F72" s="211" t="s">
        <v>313</v>
      </c>
      <c r="G72" s="211" t="s">
        <v>284</v>
      </c>
      <c r="H72" s="211" t="s">
        <v>285</v>
      </c>
      <c r="I72" s="221">
        <v>6400</v>
      </c>
      <c r="J72" s="221"/>
      <c r="K72" s="221"/>
      <c r="L72" s="221"/>
      <c r="M72" s="221"/>
      <c r="N72" s="21"/>
      <c r="O72" s="21"/>
      <c r="P72" s="212"/>
      <c r="Q72" s="221"/>
      <c r="R72" s="221">
        <v>6400</v>
      </c>
      <c r="S72" s="221"/>
      <c r="T72" s="221"/>
      <c r="U72" s="21">
        <v>6400</v>
      </c>
      <c r="V72" s="221"/>
      <c r="W72" s="221"/>
    </row>
    <row r="73" ht="30" customHeight="1" spans="1:23">
      <c r="A73" s="211" t="s">
        <v>281</v>
      </c>
      <c r="B73" s="211" t="s">
        <v>327</v>
      </c>
      <c r="C73" s="89" t="s">
        <v>326</v>
      </c>
      <c r="D73" s="211" t="s">
        <v>75</v>
      </c>
      <c r="E73" s="211" t="s">
        <v>99</v>
      </c>
      <c r="F73" s="211" t="s">
        <v>313</v>
      </c>
      <c r="G73" s="211" t="s">
        <v>295</v>
      </c>
      <c r="H73" s="211" t="s">
        <v>296</v>
      </c>
      <c r="I73" s="221">
        <v>20000</v>
      </c>
      <c r="J73" s="221"/>
      <c r="K73" s="221"/>
      <c r="L73" s="221"/>
      <c r="M73" s="221"/>
      <c r="N73" s="21"/>
      <c r="O73" s="21"/>
      <c r="P73" s="212"/>
      <c r="Q73" s="221"/>
      <c r="R73" s="221">
        <v>20000</v>
      </c>
      <c r="S73" s="221"/>
      <c r="T73" s="221"/>
      <c r="U73" s="21">
        <v>20000</v>
      </c>
      <c r="V73" s="221"/>
      <c r="W73" s="221"/>
    </row>
    <row r="74" ht="30" customHeight="1" spans="1:23">
      <c r="A74" s="211" t="s">
        <v>281</v>
      </c>
      <c r="B74" s="211" t="s">
        <v>327</v>
      </c>
      <c r="C74" s="89" t="s">
        <v>326</v>
      </c>
      <c r="D74" s="211" t="s">
        <v>75</v>
      </c>
      <c r="E74" s="211" t="s">
        <v>99</v>
      </c>
      <c r="F74" s="211" t="s">
        <v>313</v>
      </c>
      <c r="G74" s="211" t="s">
        <v>309</v>
      </c>
      <c r="H74" s="211" t="s">
        <v>310</v>
      </c>
      <c r="I74" s="221">
        <v>950000</v>
      </c>
      <c r="J74" s="221"/>
      <c r="K74" s="221"/>
      <c r="L74" s="221"/>
      <c r="M74" s="221"/>
      <c r="N74" s="21"/>
      <c r="O74" s="21"/>
      <c r="P74" s="212"/>
      <c r="Q74" s="221"/>
      <c r="R74" s="221">
        <v>950000</v>
      </c>
      <c r="S74" s="221"/>
      <c r="T74" s="221"/>
      <c r="U74" s="21">
        <v>950000</v>
      </c>
      <c r="V74" s="221"/>
      <c r="W74" s="221"/>
    </row>
    <row r="75" ht="30" customHeight="1" spans="1:23">
      <c r="A75" s="211" t="s">
        <v>281</v>
      </c>
      <c r="B75" s="211" t="s">
        <v>327</v>
      </c>
      <c r="C75" s="89" t="s">
        <v>326</v>
      </c>
      <c r="D75" s="211" t="s">
        <v>75</v>
      </c>
      <c r="E75" s="211" t="s">
        <v>99</v>
      </c>
      <c r="F75" s="211" t="s">
        <v>313</v>
      </c>
      <c r="G75" s="211" t="s">
        <v>309</v>
      </c>
      <c r="H75" s="211" t="s">
        <v>310</v>
      </c>
      <c r="I75" s="221">
        <v>4000000</v>
      </c>
      <c r="J75" s="221"/>
      <c r="K75" s="221"/>
      <c r="L75" s="221"/>
      <c r="M75" s="221"/>
      <c r="N75" s="21"/>
      <c r="O75" s="21"/>
      <c r="P75" s="212"/>
      <c r="Q75" s="221"/>
      <c r="R75" s="221">
        <v>4000000</v>
      </c>
      <c r="S75" s="221"/>
      <c r="T75" s="221"/>
      <c r="U75" s="21">
        <v>4000000</v>
      </c>
      <c r="V75" s="221"/>
      <c r="W75" s="221"/>
    </row>
    <row r="76" ht="30" customHeight="1" spans="1:23">
      <c r="A76" s="211" t="s">
        <v>281</v>
      </c>
      <c r="B76" s="211" t="s">
        <v>327</v>
      </c>
      <c r="C76" s="89" t="s">
        <v>326</v>
      </c>
      <c r="D76" s="211" t="s">
        <v>75</v>
      </c>
      <c r="E76" s="211" t="s">
        <v>99</v>
      </c>
      <c r="F76" s="211" t="s">
        <v>313</v>
      </c>
      <c r="G76" s="211" t="s">
        <v>257</v>
      </c>
      <c r="H76" s="211" t="s">
        <v>258</v>
      </c>
      <c r="I76" s="221">
        <v>6000</v>
      </c>
      <c r="J76" s="221"/>
      <c r="K76" s="221"/>
      <c r="L76" s="221"/>
      <c r="M76" s="221"/>
      <c r="N76" s="21"/>
      <c r="O76" s="21"/>
      <c r="P76" s="212"/>
      <c r="Q76" s="221"/>
      <c r="R76" s="221">
        <v>6000</v>
      </c>
      <c r="S76" s="221"/>
      <c r="T76" s="221"/>
      <c r="U76" s="21">
        <v>6000</v>
      </c>
      <c r="V76" s="221"/>
      <c r="W76" s="221"/>
    </row>
    <row r="77" ht="30" customHeight="1" spans="1:23">
      <c r="A77" s="212"/>
      <c r="B77" s="212"/>
      <c r="C77" s="210" t="s">
        <v>328</v>
      </c>
      <c r="D77" s="212"/>
      <c r="E77" s="212"/>
      <c r="F77" s="212"/>
      <c r="G77" s="212"/>
      <c r="H77" s="212"/>
      <c r="I77" s="219">
        <v>14000</v>
      </c>
      <c r="J77" s="219"/>
      <c r="K77" s="219"/>
      <c r="L77" s="219"/>
      <c r="M77" s="219"/>
      <c r="N77" s="22"/>
      <c r="O77" s="22"/>
      <c r="P77" s="212"/>
      <c r="Q77" s="219"/>
      <c r="R77" s="219">
        <v>14000</v>
      </c>
      <c r="S77" s="219"/>
      <c r="T77" s="219"/>
      <c r="U77" s="22">
        <v>14000</v>
      </c>
      <c r="V77" s="219"/>
      <c r="W77" s="219"/>
    </row>
    <row r="78" ht="30" customHeight="1" spans="1:23">
      <c r="A78" s="211" t="s">
        <v>281</v>
      </c>
      <c r="B78" s="211" t="s">
        <v>329</v>
      </c>
      <c r="C78" s="89" t="s">
        <v>328</v>
      </c>
      <c r="D78" s="211" t="s">
        <v>75</v>
      </c>
      <c r="E78" s="211" t="s">
        <v>95</v>
      </c>
      <c r="F78" s="211" t="s">
        <v>292</v>
      </c>
      <c r="G78" s="211" t="s">
        <v>286</v>
      </c>
      <c r="H78" s="211" t="s">
        <v>287</v>
      </c>
      <c r="I78" s="221">
        <v>14000</v>
      </c>
      <c r="J78" s="221"/>
      <c r="K78" s="221"/>
      <c r="L78" s="221"/>
      <c r="M78" s="221"/>
      <c r="N78" s="21"/>
      <c r="O78" s="21"/>
      <c r="P78" s="212"/>
      <c r="Q78" s="221"/>
      <c r="R78" s="221">
        <v>14000</v>
      </c>
      <c r="S78" s="221"/>
      <c r="T78" s="221"/>
      <c r="U78" s="21">
        <v>14000</v>
      </c>
      <c r="V78" s="221"/>
      <c r="W78" s="221"/>
    </row>
    <row r="79" ht="30" customHeight="1" spans="1:23">
      <c r="A79" s="212"/>
      <c r="B79" s="212"/>
      <c r="C79" s="210" t="s">
        <v>330</v>
      </c>
      <c r="D79" s="212"/>
      <c r="E79" s="212"/>
      <c r="F79" s="212"/>
      <c r="G79" s="212"/>
      <c r="H79" s="212"/>
      <c r="I79" s="219">
        <v>100000</v>
      </c>
      <c r="J79" s="219">
        <v>100000</v>
      </c>
      <c r="K79" s="219">
        <v>100000</v>
      </c>
      <c r="L79" s="219"/>
      <c r="M79" s="219"/>
      <c r="N79" s="22"/>
      <c r="O79" s="22"/>
      <c r="P79" s="212"/>
      <c r="Q79" s="219"/>
      <c r="R79" s="219"/>
      <c r="S79" s="219"/>
      <c r="T79" s="219"/>
      <c r="U79" s="22"/>
      <c r="V79" s="219"/>
      <c r="W79" s="219"/>
    </row>
    <row r="80" ht="30" customHeight="1" spans="1:23">
      <c r="A80" s="211" t="s">
        <v>281</v>
      </c>
      <c r="B80" s="211" t="s">
        <v>331</v>
      </c>
      <c r="C80" s="89" t="s">
        <v>330</v>
      </c>
      <c r="D80" s="211" t="s">
        <v>75</v>
      </c>
      <c r="E80" s="211" t="s">
        <v>99</v>
      </c>
      <c r="F80" s="211" t="s">
        <v>313</v>
      </c>
      <c r="G80" s="211" t="s">
        <v>249</v>
      </c>
      <c r="H80" s="211" t="s">
        <v>250</v>
      </c>
      <c r="I80" s="221">
        <v>7750</v>
      </c>
      <c r="J80" s="221">
        <v>7750</v>
      </c>
      <c r="K80" s="221">
        <v>7750</v>
      </c>
      <c r="L80" s="221"/>
      <c r="M80" s="221"/>
      <c r="N80" s="21"/>
      <c r="O80" s="21"/>
      <c r="P80" s="212"/>
      <c r="Q80" s="221"/>
      <c r="R80" s="221"/>
      <c r="S80" s="221"/>
      <c r="T80" s="221"/>
      <c r="U80" s="21"/>
      <c r="V80" s="221"/>
      <c r="W80" s="221"/>
    </row>
    <row r="81" ht="30" customHeight="1" spans="1:23">
      <c r="A81" s="211" t="s">
        <v>281</v>
      </c>
      <c r="B81" s="211" t="s">
        <v>331</v>
      </c>
      <c r="C81" s="89" t="s">
        <v>330</v>
      </c>
      <c r="D81" s="211" t="s">
        <v>75</v>
      </c>
      <c r="E81" s="211" t="s">
        <v>99</v>
      </c>
      <c r="F81" s="211" t="s">
        <v>313</v>
      </c>
      <c r="G81" s="211" t="s">
        <v>249</v>
      </c>
      <c r="H81" s="211" t="s">
        <v>250</v>
      </c>
      <c r="I81" s="221">
        <v>12250</v>
      </c>
      <c r="J81" s="221">
        <v>12250</v>
      </c>
      <c r="K81" s="221">
        <v>12250</v>
      </c>
      <c r="L81" s="221"/>
      <c r="M81" s="221"/>
      <c r="N81" s="21"/>
      <c r="O81" s="21"/>
      <c r="P81" s="212"/>
      <c r="Q81" s="221"/>
      <c r="R81" s="221"/>
      <c r="S81" s="221"/>
      <c r="T81" s="221"/>
      <c r="U81" s="21"/>
      <c r="V81" s="221"/>
      <c r="W81" s="221"/>
    </row>
    <row r="82" ht="30" customHeight="1" spans="1:23">
      <c r="A82" s="211" t="s">
        <v>281</v>
      </c>
      <c r="B82" s="211" t="s">
        <v>331</v>
      </c>
      <c r="C82" s="89" t="s">
        <v>330</v>
      </c>
      <c r="D82" s="211" t="s">
        <v>75</v>
      </c>
      <c r="E82" s="211" t="s">
        <v>99</v>
      </c>
      <c r="F82" s="211" t="s">
        <v>313</v>
      </c>
      <c r="G82" s="211" t="s">
        <v>293</v>
      </c>
      <c r="H82" s="211" t="s">
        <v>294</v>
      </c>
      <c r="I82" s="221">
        <v>5000</v>
      </c>
      <c r="J82" s="221">
        <v>5000</v>
      </c>
      <c r="K82" s="221">
        <v>5000</v>
      </c>
      <c r="L82" s="221"/>
      <c r="M82" s="221"/>
      <c r="N82" s="21"/>
      <c r="O82" s="21"/>
      <c r="P82" s="212"/>
      <c r="Q82" s="221"/>
      <c r="R82" s="221"/>
      <c r="S82" s="221"/>
      <c r="T82" s="221"/>
      <c r="U82" s="21"/>
      <c r="V82" s="221"/>
      <c r="W82" s="221"/>
    </row>
    <row r="83" ht="30" customHeight="1" spans="1:23">
      <c r="A83" s="211" t="s">
        <v>281</v>
      </c>
      <c r="B83" s="211" t="s">
        <v>331</v>
      </c>
      <c r="C83" s="89" t="s">
        <v>330</v>
      </c>
      <c r="D83" s="211" t="s">
        <v>75</v>
      </c>
      <c r="E83" s="211" t="s">
        <v>99</v>
      </c>
      <c r="F83" s="211" t="s">
        <v>313</v>
      </c>
      <c r="G83" s="211" t="s">
        <v>284</v>
      </c>
      <c r="H83" s="211" t="s">
        <v>285</v>
      </c>
      <c r="I83" s="221">
        <v>30000</v>
      </c>
      <c r="J83" s="221">
        <v>30000</v>
      </c>
      <c r="K83" s="221">
        <v>30000</v>
      </c>
      <c r="L83" s="221"/>
      <c r="M83" s="221"/>
      <c r="N83" s="21"/>
      <c r="O83" s="21"/>
      <c r="P83" s="212"/>
      <c r="Q83" s="221"/>
      <c r="R83" s="221"/>
      <c r="S83" s="221"/>
      <c r="T83" s="221"/>
      <c r="U83" s="21"/>
      <c r="V83" s="221"/>
      <c r="W83" s="221"/>
    </row>
    <row r="84" ht="30" customHeight="1" spans="1:23">
      <c r="A84" s="211" t="s">
        <v>281</v>
      </c>
      <c r="B84" s="211" t="s">
        <v>331</v>
      </c>
      <c r="C84" s="89" t="s">
        <v>330</v>
      </c>
      <c r="D84" s="211" t="s">
        <v>75</v>
      </c>
      <c r="E84" s="211" t="s">
        <v>99</v>
      </c>
      <c r="F84" s="211" t="s">
        <v>313</v>
      </c>
      <c r="G84" s="211" t="s">
        <v>295</v>
      </c>
      <c r="H84" s="211" t="s">
        <v>296</v>
      </c>
      <c r="I84" s="221">
        <v>15000</v>
      </c>
      <c r="J84" s="221">
        <v>15000</v>
      </c>
      <c r="K84" s="221">
        <v>15000</v>
      </c>
      <c r="L84" s="221"/>
      <c r="M84" s="221"/>
      <c r="N84" s="21"/>
      <c r="O84" s="21"/>
      <c r="P84" s="212"/>
      <c r="Q84" s="221"/>
      <c r="R84" s="221"/>
      <c r="S84" s="221"/>
      <c r="T84" s="221"/>
      <c r="U84" s="21"/>
      <c r="V84" s="221"/>
      <c r="W84" s="221"/>
    </row>
    <row r="85" ht="30" customHeight="1" spans="1:23">
      <c r="A85" s="211" t="s">
        <v>281</v>
      </c>
      <c r="B85" s="211" t="s">
        <v>331</v>
      </c>
      <c r="C85" s="89" t="s">
        <v>330</v>
      </c>
      <c r="D85" s="211" t="s">
        <v>75</v>
      </c>
      <c r="E85" s="211" t="s">
        <v>99</v>
      </c>
      <c r="F85" s="211" t="s">
        <v>313</v>
      </c>
      <c r="G85" s="211" t="s">
        <v>257</v>
      </c>
      <c r="H85" s="211" t="s">
        <v>258</v>
      </c>
      <c r="I85" s="221">
        <v>20000</v>
      </c>
      <c r="J85" s="221">
        <v>20000</v>
      </c>
      <c r="K85" s="221">
        <v>20000</v>
      </c>
      <c r="L85" s="221"/>
      <c r="M85" s="221"/>
      <c r="N85" s="21"/>
      <c r="O85" s="21"/>
      <c r="P85" s="212"/>
      <c r="Q85" s="221"/>
      <c r="R85" s="221"/>
      <c r="S85" s="221"/>
      <c r="T85" s="221"/>
      <c r="U85" s="21"/>
      <c r="V85" s="221"/>
      <c r="W85" s="221"/>
    </row>
    <row r="86" ht="30" customHeight="1" spans="1:23">
      <c r="A86" s="211" t="s">
        <v>281</v>
      </c>
      <c r="B86" s="211" t="s">
        <v>331</v>
      </c>
      <c r="C86" s="89" t="s">
        <v>330</v>
      </c>
      <c r="D86" s="211" t="s">
        <v>75</v>
      </c>
      <c r="E86" s="211" t="s">
        <v>99</v>
      </c>
      <c r="F86" s="211" t="s">
        <v>313</v>
      </c>
      <c r="G86" s="211" t="s">
        <v>332</v>
      </c>
      <c r="H86" s="211" t="s">
        <v>333</v>
      </c>
      <c r="I86" s="221">
        <v>8200</v>
      </c>
      <c r="J86" s="221">
        <v>8200</v>
      </c>
      <c r="K86" s="221">
        <v>8200</v>
      </c>
      <c r="L86" s="221"/>
      <c r="M86" s="221"/>
      <c r="N86" s="21"/>
      <c r="O86" s="21"/>
      <c r="P86" s="212"/>
      <c r="Q86" s="221"/>
      <c r="R86" s="221"/>
      <c r="S86" s="221"/>
      <c r="T86" s="221"/>
      <c r="U86" s="21"/>
      <c r="V86" s="221"/>
      <c r="W86" s="221"/>
    </row>
    <row r="87" ht="30" customHeight="1" spans="1:23">
      <c r="A87" s="211" t="s">
        <v>281</v>
      </c>
      <c r="B87" s="211" t="s">
        <v>331</v>
      </c>
      <c r="C87" s="89" t="s">
        <v>330</v>
      </c>
      <c r="D87" s="211" t="s">
        <v>75</v>
      </c>
      <c r="E87" s="211" t="s">
        <v>99</v>
      </c>
      <c r="F87" s="211" t="s">
        <v>313</v>
      </c>
      <c r="G87" s="211" t="s">
        <v>332</v>
      </c>
      <c r="H87" s="211" t="s">
        <v>333</v>
      </c>
      <c r="I87" s="221">
        <v>1800</v>
      </c>
      <c r="J87" s="221">
        <v>1800</v>
      </c>
      <c r="K87" s="221">
        <v>1800</v>
      </c>
      <c r="L87" s="221"/>
      <c r="M87" s="221"/>
      <c r="N87" s="21"/>
      <c r="O87" s="21"/>
      <c r="P87" s="212"/>
      <c r="Q87" s="221"/>
      <c r="R87" s="221"/>
      <c r="S87" s="221"/>
      <c r="T87" s="221"/>
      <c r="U87" s="21"/>
      <c r="V87" s="221"/>
      <c r="W87" s="221"/>
    </row>
    <row r="88" ht="21.75" customHeight="1" spans="1:23">
      <c r="A88" s="212"/>
      <c r="B88" s="212"/>
      <c r="C88" s="210" t="s">
        <v>334</v>
      </c>
      <c r="D88" s="212"/>
      <c r="E88" s="212"/>
      <c r="F88" s="212"/>
      <c r="G88" s="212"/>
      <c r="H88" s="212"/>
      <c r="I88" s="219">
        <v>450000</v>
      </c>
      <c r="J88" s="219">
        <v>450000</v>
      </c>
      <c r="K88" s="219">
        <v>450000</v>
      </c>
      <c r="L88" s="219"/>
      <c r="M88" s="219"/>
      <c r="N88" s="22"/>
      <c r="O88" s="22"/>
      <c r="P88" s="212"/>
      <c r="Q88" s="219"/>
      <c r="R88" s="219"/>
      <c r="S88" s="219"/>
      <c r="T88" s="219"/>
      <c r="U88" s="22"/>
      <c r="V88" s="219"/>
      <c r="W88" s="219"/>
    </row>
    <row r="89" ht="21.75" customHeight="1" spans="1:23">
      <c r="A89" s="211" t="s">
        <v>281</v>
      </c>
      <c r="B89" s="211" t="s">
        <v>335</v>
      </c>
      <c r="C89" s="89" t="s">
        <v>334</v>
      </c>
      <c r="D89" s="211" t="s">
        <v>75</v>
      </c>
      <c r="E89" s="211" t="s">
        <v>99</v>
      </c>
      <c r="F89" s="211" t="s">
        <v>313</v>
      </c>
      <c r="G89" s="211" t="s">
        <v>249</v>
      </c>
      <c r="H89" s="211" t="s">
        <v>250</v>
      </c>
      <c r="I89" s="221">
        <v>6000</v>
      </c>
      <c r="J89" s="221">
        <v>6000</v>
      </c>
      <c r="K89" s="221">
        <v>6000</v>
      </c>
      <c r="L89" s="221"/>
      <c r="M89" s="221"/>
      <c r="N89" s="21"/>
      <c r="O89" s="21"/>
      <c r="P89" s="212"/>
      <c r="Q89" s="221"/>
      <c r="R89" s="221"/>
      <c r="S89" s="221"/>
      <c r="T89" s="221"/>
      <c r="U89" s="21"/>
      <c r="V89" s="221"/>
      <c r="W89" s="221"/>
    </row>
    <row r="90" ht="21.75" customHeight="1" spans="1:23">
      <c r="A90" s="211" t="s">
        <v>281</v>
      </c>
      <c r="B90" s="211" t="s">
        <v>335</v>
      </c>
      <c r="C90" s="89" t="s">
        <v>334</v>
      </c>
      <c r="D90" s="211" t="s">
        <v>75</v>
      </c>
      <c r="E90" s="211" t="s">
        <v>99</v>
      </c>
      <c r="F90" s="211" t="s">
        <v>313</v>
      </c>
      <c r="G90" s="211" t="s">
        <v>249</v>
      </c>
      <c r="H90" s="211" t="s">
        <v>250</v>
      </c>
      <c r="I90" s="221">
        <v>14700</v>
      </c>
      <c r="J90" s="221">
        <v>14700</v>
      </c>
      <c r="K90" s="221">
        <v>14700</v>
      </c>
      <c r="L90" s="221"/>
      <c r="M90" s="221"/>
      <c r="N90" s="21"/>
      <c r="O90" s="21"/>
      <c r="P90" s="212"/>
      <c r="Q90" s="221"/>
      <c r="R90" s="221"/>
      <c r="S90" s="221"/>
      <c r="T90" s="221"/>
      <c r="U90" s="21"/>
      <c r="V90" s="221"/>
      <c r="W90" s="221"/>
    </row>
    <row r="91" ht="21.75" customHeight="1" spans="1:23">
      <c r="A91" s="211" t="s">
        <v>281</v>
      </c>
      <c r="B91" s="211" t="s">
        <v>335</v>
      </c>
      <c r="C91" s="89" t="s">
        <v>334</v>
      </c>
      <c r="D91" s="211" t="s">
        <v>75</v>
      </c>
      <c r="E91" s="211" t="s">
        <v>99</v>
      </c>
      <c r="F91" s="211" t="s">
        <v>313</v>
      </c>
      <c r="G91" s="211" t="s">
        <v>284</v>
      </c>
      <c r="H91" s="211" t="s">
        <v>285</v>
      </c>
      <c r="I91" s="221">
        <v>3440</v>
      </c>
      <c r="J91" s="221">
        <v>3440</v>
      </c>
      <c r="K91" s="221">
        <v>3440</v>
      </c>
      <c r="L91" s="221"/>
      <c r="M91" s="221"/>
      <c r="N91" s="21"/>
      <c r="O91" s="21"/>
      <c r="P91" s="212"/>
      <c r="Q91" s="221"/>
      <c r="R91" s="221"/>
      <c r="S91" s="221"/>
      <c r="T91" s="221"/>
      <c r="U91" s="21"/>
      <c r="V91" s="221"/>
      <c r="W91" s="221"/>
    </row>
    <row r="92" ht="21.75" customHeight="1" spans="1:23">
      <c r="A92" s="211" t="s">
        <v>281</v>
      </c>
      <c r="B92" s="211" t="s">
        <v>335</v>
      </c>
      <c r="C92" s="89" t="s">
        <v>334</v>
      </c>
      <c r="D92" s="211" t="s">
        <v>75</v>
      </c>
      <c r="E92" s="211" t="s">
        <v>99</v>
      </c>
      <c r="F92" s="211" t="s">
        <v>313</v>
      </c>
      <c r="G92" s="211" t="s">
        <v>284</v>
      </c>
      <c r="H92" s="211" t="s">
        <v>285</v>
      </c>
      <c r="I92" s="221">
        <v>12000</v>
      </c>
      <c r="J92" s="221">
        <v>12000</v>
      </c>
      <c r="K92" s="221">
        <v>12000</v>
      </c>
      <c r="L92" s="221"/>
      <c r="M92" s="221"/>
      <c r="N92" s="21"/>
      <c r="O92" s="21"/>
      <c r="P92" s="212"/>
      <c r="Q92" s="221"/>
      <c r="R92" s="221"/>
      <c r="S92" s="221"/>
      <c r="T92" s="221"/>
      <c r="U92" s="21"/>
      <c r="V92" s="221"/>
      <c r="W92" s="221"/>
    </row>
    <row r="93" ht="21.75" customHeight="1" spans="1:23">
      <c r="A93" s="211" t="s">
        <v>281</v>
      </c>
      <c r="B93" s="211" t="s">
        <v>335</v>
      </c>
      <c r="C93" s="89" t="s">
        <v>334</v>
      </c>
      <c r="D93" s="211" t="s">
        <v>75</v>
      </c>
      <c r="E93" s="211" t="s">
        <v>99</v>
      </c>
      <c r="F93" s="211" t="s">
        <v>313</v>
      </c>
      <c r="G93" s="211" t="s">
        <v>284</v>
      </c>
      <c r="H93" s="211" t="s">
        <v>285</v>
      </c>
      <c r="I93" s="221">
        <v>14560</v>
      </c>
      <c r="J93" s="221">
        <v>14560</v>
      </c>
      <c r="K93" s="221">
        <v>14560</v>
      </c>
      <c r="L93" s="221"/>
      <c r="M93" s="221"/>
      <c r="N93" s="21"/>
      <c r="O93" s="21"/>
      <c r="P93" s="212"/>
      <c r="Q93" s="221"/>
      <c r="R93" s="221"/>
      <c r="S93" s="221"/>
      <c r="T93" s="221"/>
      <c r="U93" s="21"/>
      <c r="V93" s="221"/>
      <c r="W93" s="221"/>
    </row>
    <row r="94" ht="21.75" customHeight="1" spans="1:23">
      <c r="A94" s="211" t="s">
        <v>281</v>
      </c>
      <c r="B94" s="211" t="s">
        <v>335</v>
      </c>
      <c r="C94" s="89" t="s">
        <v>334</v>
      </c>
      <c r="D94" s="211" t="s">
        <v>75</v>
      </c>
      <c r="E94" s="211" t="s">
        <v>99</v>
      </c>
      <c r="F94" s="211" t="s">
        <v>313</v>
      </c>
      <c r="G94" s="211" t="s">
        <v>295</v>
      </c>
      <c r="H94" s="211" t="s">
        <v>296</v>
      </c>
      <c r="I94" s="221">
        <v>12000</v>
      </c>
      <c r="J94" s="221">
        <v>12000</v>
      </c>
      <c r="K94" s="221">
        <v>12000</v>
      </c>
      <c r="L94" s="221"/>
      <c r="M94" s="221"/>
      <c r="N94" s="21"/>
      <c r="O94" s="21"/>
      <c r="P94" s="212"/>
      <c r="Q94" s="221"/>
      <c r="R94" s="221"/>
      <c r="S94" s="221"/>
      <c r="T94" s="221"/>
      <c r="U94" s="21"/>
      <c r="V94" s="221"/>
      <c r="W94" s="221"/>
    </row>
    <row r="95" ht="21.75" customHeight="1" spans="1:23">
      <c r="A95" s="211" t="s">
        <v>281</v>
      </c>
      <c r="B95" s="211" t="s">
        <v>335</v>
      </c>
      <c r="C95" s="89" t="s">
        <v>334</v>
      </c>
      <c r="D95" s="211" t="s">
        <v>75</v>
      </c>
      <c r="E95" s="211" t="s">
        <v>99</v>
      </c>
      <c r="F95" s="211" t="s">
        <v>313</v>
      </c>
      <c r="G95" s="211" t="s">
        <v>295</v>
      </c>
      <c r="H95" s="211" t="s">
        <v>296</v>
      </c>
      <c r="I95" s="221">
        <v>40000</v>
      </c>
      <c r="J95" s="221">
        <v>40000</v>
      </c>
      <c r="K95" s="221">
        <v>40000</v>
      </c>
      <c r="L95" s="221"/>
      <c r="M95" s="221"/>
      <c r="N95" s="21"/>
      <c r="O95" s="21"/>
      <c r="P95" s="212"/>
      <c r="Q95" s="221"/>
      <c r="R95" s="221"/>
      <c r="S95" s="221"/>
      <c r="T95" s="221"/>
      <c r="U95" s="21"/>
      <c r="V95" s="221"/>
      <c r="W95" s="221"/>
    </row>
    <row r="96" ht="21.75" customHeight="1" spans="1:23">
      <c r="A96" s="211" t="s">
        <v>281</v>
      </c>
      <c r="B96" s="211" t="s">
        <v>335</v>
      </c>
      <c r="C96" s="89" t="s">
        <v>334</v>
      </c>
      <c r="D96" s="211" t="s">
        <v>75</v>
      </c>
      <c r="E96" s="211" t="s">
        <v>99</v>
      </c>
      <c r="F96" s="211" t="s">
        <v>313</v>
      </c>
      <c r="G96" s="211" t="s">
        <v>251</v>
      </c>
      <c r="H96" s="211" t="s">
        <v>252</v>
      </c>
      <c r="I96" s="221">
        <v>28000</v>
      </c>
      <c r="J96" s="221">
        <v>28000</v>
      </c>
      <c r="K96" s="221">
        <v>28000</v>
      </c>
      <c r="L96" s="221"/>
      <c r="M96" s="221"/>
      <c r="N96" s="21"/>
      <c r="O96" s="21"/>
      <c r="P96" s="212"/>
      <c r="Q96" s="221"/>
      <c r="R96" s="221"/>
      <c r="S96" s="221"/>
      <c r="T96" s="221"/>
      <c r="U96" s="21"/>
      <c r="V96" s="221"/>
      <c r="W96" s="221"/>
    </row>
    <row r="97" ht="21.75" customHeight="1" spans="1:23">
      <c r="A97" s="211" t="s">
        <v>281</v>
      </c>
      <c r="B97" s="211" t="s">
        <v>335</v>
      </c>
      <c r="C97" s="89" t="s">
        <v>334</v>
      </c>
      <c r="D97" s="211" t="s">
        <v>75</v>
      </c>
      <c r="E97" s="211" t="s">
        <v>99</v>
      </c>
      <c r="F97" s="211" t="s">
        <v>313</v>
      </c>
      <c r="G97" s="211" t="s">
        <v>309</v>
      </c>
      <c r="H97" s="211" t="s">
        <v>310</v>
      </c>
      <c r="I97" s="221">
        <v>118300</v>
      </c>
      <c r="J97" s="221">
        <v>118300</v>
      </c>
      <c r="K97" s="221">
        <v>118300</v>
      </c>
      <c r="L97" s="221"/>
      <c r="M97" s="221"/>
      <c r="N97" s="21"/>
      <c r="O97" s="21"/>
      <c r="P97" s="212"/>
      <c r="Q97" s="221"/>
      <c r="R97" s="221"/>
      <c r="S97" s="221"/>
      <c r="T97" s="221"/>
      <c r="U97" s="21"/>
      <c r="V97" s="221"/>
      <c r="W97" s="221"/>
    </row>
    <row r="98" ht="21.75" customHeight="1" spans="1:23">
      <c r="A98" s="211" t="s">
        <v>281</v>
      </c>
      <c r="B98" s="211" t="s">
        <v>335</v>
      </c>
      <c r="C98" s="89" t="s">
        <v>334</v>
      </c>
      <c r="D98" s="211" t="s">
        <v>75</v>
      </c>
      <c r="E98" s="211" t="s">
        <v>99</v>
      </c>
      <c r="F98" s="211" t="s">
        <v>313</v>
      </c>
      <c r="G98" s="211" t="s">
        <v>309</v>
      </c>
      <c r="H98" s="211" t="s">
        <v>310</v>
      </c>
      <c r="I98" s="221">
        <v>70000</v>
      </c>
      <c r="J98" s="221">
        <v>70000</v>
      </c>
      <c r="K98" s="221">
        <v>70000</v>
      </c>
      <c r="L98" s="221"/>
      <c r="M98" s="221"/>
      <c r="N98" s="21"/>
      <c r="O98" s="21"/>
      <c r="P98" s="212"/>
      <c r="Q98" s="221"/>
      <c r="R98" s="221"/>
      <c r="S98" s="221"/>
      <c r="T98" s="221"/>
      <c r="U98" s="21"/>
      <c r="V98" s="221"/>
      <c r="W98" s="221"/>
    </row>
    <row r="99" ht="21.75" customHeight="1" spans="1:23">
      <c r="A99" s="211" t="s">
        <v>281</v>
      </c>
      <c r="B99" s="211" t="s">
        <v>335</v>
      </c>
      <c r="C99" s="89" t="s">
        <v>334</v>
      </c>
      <c r="D99" s="211" t="s">
        <v>75</v>
      </c>
      <c r="E99" s="211" t="s">
        <v>99</v>
      </c>
      <c r="F99" s="211" t="s">
        <v>313</v>
      </c>
      <c r="G99" s="211" t="s">
        <v>309</v>
      </c>
      <c r="H99" s="211" t="s">
        <v>310</v>
      </c>
      <c r="I99" s="221">
        <v>110000</v>
      </c>
      <c r="J99" s="221">
        <v>110000</v>
      </c>
      <c r="K99" s="221">
        <v>110000</v>
      </c>
      <c r="L99" s="221"/>
      <c r="M99" s="221"/>
      <c r="N99" s="21"/>
      <c r="O99" s="21"/>
      <c r="P99" s="212"/>
      <c r="Q99" s="221"/>
      <c r="R99" s="221"/>
      <c r="S99" s="221"/>
      <c r="T99" s="221"/>
      <c r="U99" s="21"/>
      <c r="V99" s="221"/>
      <c r="W99" s="221"/>
    </row>
    <row r="100" ht="21.75" customHeight="1" spans="1:23">
      <c r="A100" s="211" t="s">
        <v>281</v>
      </c>
      <c r="B100" s="211" t="s">
        <v>335</v>
      </c>
      <c r="C100" s="89" t="s">
        <v>334</v>
      </c>
      <c r="D100" s="211" t="s">
        <v>75</v>
      </c>
      <c r="E100" s="211" t="s">
        <v>99</v>
      </c>
      <c r="F100" s="211" t="s">
        <v>313</v>
      </c>
      <c r="G100" s="211" t="s">
        <v>241</v>
      </c>
      <c r="H100" s="211" t="s">
        <v>242</v>
      </c>
      <c r="I100" s="221">
        <v>5000</v>
      </c>
      <c r="J100" s="221">
        <v>5000</v>
      </c>
      <c r="K100" s="221">
        <v>5000</v>
      </c>
      <c r="L100" s="221"/>
      <c r="M100" s="221"/>
      <c r="N100" s="21"/>
      <c r="O100" s="21"/>
      <c r="P100" s="212"/>
      <c r="Q100" s="221"/>
      <c r="R100" s="221"/>
      <c r="S100" s="221"/>
      <c r="T100" s="221"/>
      <c r="U100" s="21"/>
      <c r="V100" s="221"/>
      <c r="W100" s="221"/>
    </row>
    <row r="101" ht="21.75" customHeight="1" spans="1:23">
      <c r="A101" s="211" t="s">
        <v>281</v>
      </c>
      <c r="B101" s="211" t="s">
        <v>335</v>
      </c>
      <c r="C101" s="89" t="s">
        <v>334</v>
      </c>
      <c r="D101" s="211" t="s">
        <v>75</v>
      </c>
      <c r="E101" s="211" t="s">
        <v>99</v>
      </c>
      <c r="F101" s="211" t="s">
        <v>313</v>
      </c>
      <c r="G101" s="211" t="s">
        <v>241</v>
      </c>
      <c r="H101" s="211" t="s">
        <v>242</v>
      </c>
      <c r="I101" s="221">
        <v>16000</v>
      </c>
      <c r="J101" s="221">
        <v>16000</v>
      </c>
      <c r="K101" s="221">
        <v>16000</v>
      </c>
      <c r="L101" s="221"/>
      <c r="M101" s="221"/>
      <c r="N101" s="21"/>
      <c r="O101" s="21"/>
      <c r="P101" s="212"/>
      <c r="Q101" s="221"/>
      <c r="R101" s="221"/>
      <c r="S101" s="221"/>
      <c r="T101" s="221"/>
      <c r="U101" s="21"/>
      <c r="V101" s="221"/>
      <c r="W101" s="221"/>
    </row>
    <row r="102" ht="18.75" customHeight="1" spans="1:23">
      <c r="A102" s="223" t="s">
        <v>133</v>
      </c>
      <c r="B102" s="224"/>
      <c r="C102" s="224"/>
      <c r="D102" s="224"/>
      <c r="E102" s="224"/>
      <c r="F102" s="224"/>
      <c r="G102" s="224"/>
      <c r="H102" s="225"/>
      <c r="I102" s="219">
        <v>23024000</v>
      </c>
      <c r="J102" s="219">
        <v>17040000</v>
      </c>
      <c r="K102" s="219">
        <v>17040000</v>
      </c>
      <c r="L102" s="219"/>
      <c r="M102" s="219"/>
      <c r="N102" s="219"/>
      <c r="O102" s="219"/>
      <c r="P102" s="220"/>
      <c r="Q102" s="219"/>
      <c r="R102" s="219">
        <v>5984000</v>
      </c>
      <c r="S102" s="219"/>
      <c r="T102" s="219"/>
      <c r="U102" s="21">
        <v>5984000</v>
      </c>
      <c r="V102" s="219"/>
      <c r="W102" s="219"/>
    </row>
  </sheetData>
  <mergeCells count="28">
    <mergeCell ref="A2:W2"/>
    <mergeCell ref="A3:H3"/>
    <mergeCell ref="J4:M4"/>
    <mergeCell ref="N4:P4"/>
    <mergeCell ref="R4:W4"/>
    <mergeCell ref="A102:H102"/>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rintOptions horizontalCentered="1"/>
  <pageMargins left="0.385416666666667" right="0.385416666666667" top="0.583333333333333" bottom="0.583333333333333" header="0.5" footer="0.5"/>
  <pageSetup paperSize="9" scale="22"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pageSetUpPr fitToPage="1"/>
  </sheetPr>
  <dimension ref="A1:K119"/>
  <sheetViews>
    <sheetView zoomScale="87" zoomScaleNormal="87" topLeftCell="A2" workbookViewId="0">
      <selection activeCell="A2" sqref="A2:K2"/>
    </sheetView>
  </sheetViews>
  <sheetFormatPr defaultColWidth="10.6666666666667" defaultRowHeight="12" customHeight="1"/>
  <cols>
    <col min="1" max="1" width="69.3333333333333" style="49" customWidth="1"/>
    <col min="2" max="2" width="34.3333333333333" style="3" customWidth="1"/>
    <col min="3" max="3" width="69.3333333333333" style="49" customWidth="1"/>
    <col min="4" max="5" width="22.1666666666667" style="65" customWidth="1"/>
    <col min="6" max="6" width="74.1333333333333" style="65" customWidth="1"/>
    <col min="7" max="7" width="12" style="2" customWidth="1"/>
    <col min="8" max="8" width="18.8333333333333" style="49" customWidth="1"/>
    <col min="9" max="9" width="12" style="2" customWidth="1"/>
    <col min="10" max="10" width="18.8333333333333" style="2" customWidth="1"/>
    <col min="11" max="11" width="53" style="3" customWidth="1"/>
    <col min="12" max="16384" width="10.6666666666667" style="3" customWidth="1"/>
  </cols>
  <sheetData>
    <row r="1" ht="15.75" customHeight="1" spans="11:11">
      <c r="K1" s="93" t="s">
        <v>336</v>
      </c>
    </row>
    <row r="2" s="63" customFormat="1" ht="45" customHeight="1" spans="1:11">
      <c r="A2" s="30" t="s">
        <v>337</v>
      </c>
      <c r="B2" s="68"/>
      <c r="C2" s="69"/>
      <c r="D2" s="69"/>
      <c r="E2" s="69"/>
      <c r="F2" s="69"/>
      <c r="G2" s="68"/>
      <c r="H2" s="69"/>
      <c r="I2" s="68"/>
      <c r="J2" s="68"/>
      <c r="K2" s="68"/>
    </row>
    <row r="3" s="64" customFormat="1" ht="15.75" customHeight="1" spans="1:11">
      <c r="A3" s="70" t="s">
        <v>2</v>
      </c>
      <c r="B3" s="174"/>
      <c r="C3" s="175"/>
      <c r="D3" s="175"/>
      <c r="E3" s="175"/>
      <c r="F3" s="175"/>
      <c r="G3" s="174"/>
      <c r="H3" s="175"/>
      <c r="I3" s="174"/>
      <c r="J3" s="174"/>
      <c r="K3" s="174"/>
    </row>
    <row r="4" ht="60" customHeight="1" spans="1:11">
      <c r="A4" s="58" t="s">
        <v>338</v>
      </c>
      <c r="B4" s="18" t="s">
        <v>167</v>
      </c>
      <c r="C4" s="58" t="s">
        <v>339</v>
      </c>
      <c r="D4" s="58" t="s">
        <v>340</v>
      </c>
      <c r="E4" s="58" t="s">
        <v>341</v>
      </c>
      <c r="F4" s="58" t="s">
        <v>342</v>
      </c>
      <c r="G4" s="17" t="s">
        <v>343</v>
      </c>
      <c r="H4" s="58" t="s">
        <v>344</v>
      </c>
      <c r="I4" s="17" t="s">
        <v>345</v>
      </c>
      <c r="J4" s="17" t="s">
        <v>346</v>
      </c>
      <c r="K4" s="18" t="s">
        <v>347</v>
      </c>
    </row>
    <row r="5" ht="15" customHeight="1" spans="1:11">
      <c r="A5" s="39">
        <v>1</v>
      </c>
      <c r="B5" s="18">
        <v>2</v>
      </c>
      <c r="C5" s="39">
        <v>3</v>
      </c>
      <c r="D5" s="58">
        <v>4</v>
      </c>
      <c r="E5" s="39">
        <v>5</v>
      </c>
      <c r="F5" s="39">
        <v>6</v>
      </c>
      <c r="G5" s="39">
        <v>7</v>
      </c>
      <c r="H5" s="39">
        <v>8</v>
      </c>
      <c r="I5" s="39">
        <v>9</v>
      </c>
      <c r="J5" s="39">
        <v>10</v>
      </c>
      <c r="K5" s="39">
        <v>11</v>
      </c>
    </row>
    <row r="6" ht="28.5" customHeight="1" spans="1:11">
      <c r="A6" s="116" t="s">
        <v>75</v>
      </c>
      <c r="B6" s="73"/>
      <c r="C6" s="72"/>
      <c r="D6" s="72"/>
      <c r="E6" s="72"/>
      <c r="F6" s="72"/>
      <c r="G6" s="73"/>
      <c r="H6" s="72"/>
      <c r="I6" s="73"/>
      <c r="J6" s="73"/>
      <c r="K6" s="73"/>
    </row>
    <row r="7" ht="27.75" customHeight="1" spans="1:11">
      <c r="A7" s="74" t="s">
        <v>348</v>
      </c>
      <c r="B7" s="176" t="s">
        <v>312</v>
      </c>
      <c r="C7" s="75" t="s">
        <v>349</v>
      </c>
      <c r="D7" s="74" t="s">
        <v>350</v>
      </c>
      <c r="E7" s="74" t="s">
        <v>351</v>
      </c>
      <c r="F7" s="72" t="s">
        <v>352</v>
      </c>
      <c r="G7" s="73" t="s">
        <v>353</v>
      </c>
      <c r="H7" s="116" t="s">
        <v>354</v>
      </c>
      <c r="I7" s="73" t="s">
        <v>355</v>
      </c>
      <c r="J7" s="73" t="s">
        <v>356</v>
      </c>
      <c r="K7" s="23" t="s">
        <v>357</v>
      </c>
    </row>
    <row r="8" ht="27.75" customHeight="1" spans="1:11">
      <c r="A8" s="76"/>
      <c r="B8" s="177"/>
      <c r="C8" s="77"/>
      <c r="D8" s="76"/>
      <c r="E8" s="76"/>
      <c r="F8" s="72" t="s">
        <v>358</v>
      </c>
      <c r="G8" s="73" t="s">
        <v>353</v>
      </c>
      <c r="H8" s="116" t="s">
        <v>359</v>
      </c>
      <c r="I8" s="73" t="s">
        <v>360</v>
      </c>
      <c r="J8" s="73" t="s">
        <v>356</v>
      </c>
      <c r="K8" s="23" t="s">
        <v>361</v>
      </c>
    </row>
    <row r="9" ht="27.75" customHeight="1" spans="1:11">
      <c r="A9" s="76"/>
      <c r="B9" s="177"/>
      <c r="C9" s="77"/>
      <c r="D9" s="76"/>
      <c r="E9" s="76"/>
      <c r="F9" s="72" t="s">
        <v>362</v>
      </c>
      <c r="G9" s="73" t="s">
        <v>353</v>
      </c>
      <c r="H9" s="116" t="s">
        <v>154</v>
      </c>
      <c r="I9" s="73" t="s">
        <v>360</v>
      </c>
      <c r="J9" s="73" t="s">
        <v>356</v>
      </c>
      <c r="K9" s="23" t="s">
        <v>363</v>
      </c>
    </row>
    <row r="10" ht="27.75" customHeight="1" spans="1:11">
      <c r="A10" s="76"/>
      <c r="B10" s="177"/>
      <c r="C10" s="77"/>
      <c r="D10" s="76"/>
      <c r="E10" s="76"/>
      <c r="F10" s="72" t="s">
        <v>364</v>
      </c>
      <c r="G10" s="73" t="s">
        <v>353</v>
      </c>
      <c r="H10" s="116" t="s">
        <v>365</v>
      </c>
      <c r="I10" s="73" t="s">
        <v>366</v>
      </c>
      <c r="J10" s="73" t="s">
        <v>356</v>
      </c>
      <c r="K10" s="23" t="s">
        <v>367</v>
      </c>
    </row>
    <row r="11" ht="27.75" customHeight="1" spans="1:11">
      <c r="A11" s="76"/>
      <c r="B11" s="177"/>
      <c r="C11" s="77"/>
      <c r="D11" s="76"/>
      <c r="E11" s="76"/>
      <c r="F11" s="72" t="s">
        <v>368</v>
      </c>
      <c r="G11" s="73" t="s">
        <v>353</v>
      </c>
      <c r="H11" s="116" t="s">
        <v>152</v>
      </c>
      <c r="I11" s="73" t="s">
        <v>360</v>
      </c>
      <c r="J11" s="73" t="s">
        <v>356</v>
      </c>
      <c r="K11" s="23" t="s">
        <v>369</v>
      </c>
    </row>
    <row r="12" ht="27.75" customHeight="1" spans="1:11">
      <c r="A12" s="76"/>
      <c r="B12" s="177"/>
      <c r="C12" s="77"/>
      <c r="D12" s="76"/>
      <c r="E12" s="76"/>
      <c r="F12" s="72" t="s">
        <v>370</v>
      </c>
      <c r="G12" s="73" t="s">
        <v>353</v>
      </c>
      <c r="H12" s="116" t="s">
        <v>152</v>
      </c>
      <c r="I12" s="73" t="s">
        <v>371</v>
      </c>
      <c r="J12" s="73" t="s">
        <v>356</v>
      </c>
      <c r="K12" s="23" t="s">
        <v>372</v>
      </c>
    </row>
    <row r="13" ht="27.75" customHeight="1" spans="1:11">
      <c r="A13" s="76"/>
      <c r="B13" s="177"/>
      <c r="C13" s="77"/>
      <c r="D13" s="76"/>
      <c r="E13" s="76"/>
      <c r="F13" s="72" t="s">
        <v>373</v>
      </c>
      <c r="G13" s="73" t="s">
        <v>353</v>
      </c>
      <c r="H13" s="116" t="s">
        <v>152</v>
      </c>
      <c r="I13" s="73" t="s">
        <v>371</v>
      </c>
      <c r="J13" s="73" t="s">
        <v>356</v>
      </c>
      <c r="K13" s="23" t="s">
        <v>374</v>
      </c>
    </row>
    <row r="14" ht="27.75" customHeight="1" spans="1:11">
      <c r="A14" s="76"/>
      <c r="B14" s="177"/>
      <c r="C14" s="77"/>
      <c r="D14" s="76"/>
      <c r="E14" s="76"/>
      <c r="F14" s="72" t="s">
        <v>375</v>
      </c>
      <c r="G14" s="73" t="s">
        <v>376</v>
      </c>
      <c r="H14" s="116" t="s">
        <v>377</v>
      </c>
      <c r="I14" s="73" t="s">
        <v>378</v>
      </c>
      <c r="J14" s="73" t="s">
        <v>356</v>
      </c>
      <c r="K14" s="23" t="s">
        <v>379</v>
      </c>
    </row>
    <row r="15" ht="27.75" customHeight="1" spans="1:11">
      <c r="A15" s="76"/>
      <c r="B15" s="177"/>
      <c r="C15" s="77"/>
      <c r="D15" s="76"/>
      <c r="E15" s="78"/>
      <c r="F15" s="72" t="s">
        <v>380</v>
      </c>
      <c r="G15" s="73" t="s">
        <v>376</v>
      </c>
      <c r="H15" s="116" t="s">
        <v>381</v>
      </c>
      <c r="I15" s="73" t="s">
        <v>378</v>
      </c>
      <c r="J15" s="73" t="s">
        <v>356</v>
      </c>
      <c r="K15" s="23" t="s">
        <v>379</v>
      </c>
    </row>
    <row r="16" ht="27.75" customHeight="1" spans="1:11">
      <c r="A16" s="76"/>
      <c r="B16" s="177"/>
      <c r="C16" s="77"/>
      <c r="D16" s="78"/>
      <c r="E16" s="72" t="s">
        <v>382</v>
      </c>
      <c r="F16" s="72" t="s">
        <v>383</v>
      </c>
      <c r="G16" s="73" t="s">
        <v>376</v>
      </c>
      <c r="H16" s="116" t="s">
        <v>384</v>
      </c>
      <c r="I16" s="73" t="s">
        <v>360</v>
      </c>
      <c r="J16" s="73" t="s">
        <v>385</v>
      </c>
      <c r="K16" s="23" t="s">
        <v>386</v>
      </c>
    </row>
    <row r="17" ht="27.75" customHeight="1" spans="1:11">
      <c r="A17" s="76"/>
      <c r="B17" s="177"/>
      <c r="C17" s="77"/>
      <c r="D17" s="74" t="s">
        <v>387</v>
      </c>
      <c r="E17" s="74" t="s">
        <v>388</v>
      </c>
      <c r="F17" s="72" t="s">
        <v>389</v>
      </c>
      <c r="G17" s="73" t="s">
        <v>353</v>
      </c>
      <c r="H17" s="116" t="s">
        <v>390</v>
      </c>
      <c r="I17" s="73" t="s">
        <v>391</v>
      </c>
      <c r="J17" s="73" t="s">
        <v>356</v>
      </c>
      <c r="K17" s="23" t="s">
        <v>389</v>
      </c>
    </row>
    <row r="18" ht="27.75" customHeight="1" spans="1:11">
      <c r="A18" s="76"/>
      <c r="B18" s="177"/>
      <c r="C18" s="77"/>
      <c r="D18" s="76"/>
      <c r="E18" s="76"/>
      <c r="F18" s="72" t="s">
        <v>392</v>
      </c>
      <c r="G18" s="73" t="s">
        <v>353</v>
      </c>
      <c r="H18" s="116" t="s">
        <v>393</v>
      </c>
      <c r="I18" s="73" t="s">
        <v>391</v>
      </c>
      <c r="J18" s="73" t="s">
        <v>356</v>
      </c>
      <c r="K18" s="23" t="s">
        <v>394</v>
      </c>
    </row>
    <row r="19" ht="27.75" customHeight="1" spans="1:11">
      <c r="A19" s="76"/>
      <c r="B19" s="177"/>
      <c r="C19" s="77"/>
      <c r="D19" s="76"/>
      <c r="E19" s="76"/>
      <c r="F19" s="72" t="s">
        <v>395</v>
      </c>
      <c r="G19" s="73" t="s">
        <v>353</v>
      </c>
      <c r="H19" s="116" t="s">
        <v>396</v>
      </c>
      <c r="I19" s="73" t="s">
        <v>397</v>
      </c>
      <c r="J19" s="73" t="s">
        <v>356</v>
      </c>
      <c r="K19" s="23" t="s">
        <v>398</v>
      </c>
    </row>
    <row r="20" ht="27.75" customHeight="1" spans="1:11">
      <c r="A20" s="76"/>
      <c r="B20" s="177"/>
      <c r="C20" s="77"/>
      <c r="D20" s="76"/>
      <c r="E20" s="76"/>
      <c r="F20" s="72" t="s">
        <v>399</v>
      </c>
      <c r="G20" s="73" t="s">
        <v>353</v>
      </c>
      <c r="H20" s="116" t="s">
        <v>400</v>
      </c>
      <c r="I20" s="73" t="s">
        <v>366</v>
      </c>
      <c r="J20" s="73" t="s">
        <v>356</v>
      </c>
      <c r="K20" s="23" t="s">
        <v>401</v>
      </c>
    </row>
    <row r="21" ht="27.75" customHeight="1" spans="1:11">
      <c r="A21" s="76"/>
      <c r="B21" s="177"/>
      <c r="C21" s="77"/>
      <c r="D21" s="76"/>
      <c r="E21" s="78"/>
      <c r="F21" s="72" t="s">
        <v>402</v>
      </c>
      <c r="G21" s="73" t="s">
        <v>353</v>
      </c>
      <c r="H21" s="116" t="s">
        <v>403</v>
      </c>
      <c r="I21" s="73" t="s">
        <v>397</v>
      </c>
      <c r="J21" s="73" t="s">
        <v>356</v>
      </c>
      <c r="K21" s="23" t="s">
        <v>404</v>
      </c>
    </row>
    <row r="22" ht="27.75" customHeight="1" spans="1:11">
      <c r="A22" s="76"/>
      <c r="B22" s="177"/>
      <c r="C22" s="77"/>
      <c r="D22" s="76"/>
      <c r="E22" s="74" t="s">
        <v>405</v>
      </c>
      <c r="F22" s="72" t="s">
        <v>406</v>
      </c>
      <c r="G22" s="73" t="s">
        <v>353</v>
      </c>
      <c r="H22" s="116" t="s">
        <v>390</v>
      </c>
      <c r="I22" s="73" t="s">
        <v>366</v>
      </c>
      <c r="J22" s="73" t="s">
        <v>356</v>
      </c>
      <c r="K22" s="23" t="s">
        <v>407</v>
      </c>
    </row>
    <row r="23" ht="27.75" customHeight="1" spans="1:11">
      <c r="A23" s="76"/>
      <c r="B23" s="177"/>
      <c r="C23" s="77"/>
      <c r="D23" s="76"/>
      <c r="E23" s="76"/>
      <c r="F23" s="72" t="s">
        <v>408</v>
      </c>
      <c r="G23" s="73" t="s">
        <v>353</v>
      </c>
      <c r="H23" s="116" t="s">
        <v>409</v>
      </c>
      <c r="I23" s="73" t="s">
        <v>360</v>
      </c>
      <c r="J23" s="73" t="s">
        <v>356</v>
      </c>
      <c r="K23" s="23" t="s">
        <v>410</v>
      </c>
    </row>
    <row r="24" ht="27.75" customHeight="1" spans="1:11">
      <c r="A24" s="76"/>
      <c r="B24" s="177"/>
      <c r="C24" s="77"/>
      <c r="D24" s="76"/>
      <c r="E24" s="76"/>
      <c r="F24" s="72" t="s">
        <v>411</v>
      </c>
      <c r="G24" s="73" t="s">
        <v>353</v>
      </c>
      <c r="H24" s="116" t="s">
        <v>412</v>
      </c>
      <c r="I24" s="73" t="s">
        <v>366</v>
      </c>
      <c r="J24" s="73" t="s">
        <v>356</v>
      </c>
      <c r="K24" s="23" t="s">
        <v>413</v>
      </c>
    </row>
    <row r="25" ht="27.75" customHeight="1" spans="1:11">
      <c r="A25" s="76"/>
      <c r="B25" s="177"/>
      <c r="C25" s="77"/>
      <c r="D25" s="76"/>
      <c r="E25" s="76"/>
      <c r="F25" s="72" t="s">
        <v>414</v>
      </c>
      <c r="G25" s="73" t="s">
        <v>376</v>
      </c>
      <c r="H25" s="116" t="s">
        <v>403</v>
      </c>
      <c r="I25" s="73" t="s">
        <v>355</v>
      </c>
      <c r="J25" s="73" t="s">
        <v>385</v>
      </c>
      <c r="K25" s="23" t="s">
        <v>415</v>
      </c>
    </row>
    <row r="26" ht="27.75" customHeight="1" spans="1:11">
      <c r="A26" s="76"/>
      <c r="B26" s="177"/>
      <c r="C26" s="77"/>
      <c r="D26" s="76"/>
      <c r="E26" s="76"/>
      <c r="F26" s="72" t="s">
        <v>416</v>
      </c>
      <c r="G26" s="73" t="s">
        <v>353</v>
      </c>
      <c r="H26" s="116" t="s">
        <v>149</v>
      </c>
      <c r="I26" s="73" t="s">
        <v>371</v>
      </c>
      <c r="J26" s="73" t="s">
        <v>356</v>
      </c>
      <c r="K26" s="23" t="s">
        <v>417</v>
      </c>
    </row>
    <row r="27" ht="27.75" customHeight="1" spans="1:11">
      <c r="A27" s="76"/>
      <c r="B27" s="177"/>
      <c r="C27" s="77"/>
      <c r="D27" s="76"/>
      <c r="E27" s="76"/>
      <c r="F27" s="72" t="s">
        <v>418</v>
      </c>
      <c r="G27" s="73" t="s">
        <v>353</v>
      </c>
      <c r="H27" s="116" t="s">
        <v>149</v>
      </c>
      <c r="I27" s="73" t="s">
        <v>419</v>
      </c>
      <c r="J27" s="73" t="s">
        <v>356</v>
      </c>
      <c r="K27" s="23" t="s">
        <v>420</v>
      </c>
    </row>
    <row r="28" ht="27.75" customHeight="1" spans="1:11">
      <c r="A28" s="76"/>
      <c r="B28" s="177"/>
      <c r="C28" s="77"/>
      <c r="D28" s="76"/>
      <c r="E28" s="76"/>
      <c r="F28" s="72" t="s">
        <v>421</v>
      </c>
      <c r="G28" s="73" t="s">
        <v>353</v>
      </c>
      <c r="H28" s="116" t="s">
        <v>365</v>
      </c>
      <c r="I28" s="73" t="s">
        <v>366</v>
      </c>
      <c r="J28" s="73" t="s">
        <v>356</v>
      </c>
      <c r="K28" s="23" t="s">
        <v>422</v>
      </c>
    </row>
    <row r="29" ht="27.75" customHeight="1" spans="1:11">
      <c r="A29" s="76"/>
      <c r="B29" s="177"/>
      <c r="C29" s="77"/>
      <c r="D29" s="76"/>
      <c r="E29" s="76"/>
      <c r="F29" s="72" t="s">
        <v>423</v>
      </c>
      <c r="G29" s="73" t="s">
        <v>353</v>
      </c>
      <c r="H29" s="116" t="s">
        <v>424</v>
      </c>
      <c r="I29" s="73" t="s">
        <v>366</v>
      </c>
      <c r="J29" s="73" t="s">
        <v>356</v>
      </c>
      <c r="K29" s="23" t="s">
        <v>425</v>
      </c>
    </row>
    <row r="30" ht="27.75" customHeight="1" spans="1:11">
      <c r="A30" s="76"/>
      <c r="B30" s="177"/>
      <c r="C30" s="77"/>
      <c r="D30" s="78"/>
      <c r="E30" s="78"/>
      <c r="F30" s="72" t="s">
        <v>426</v>
      </c>
      <c r="G30" s="73" t="s">
        <v>353</v>
      </c>
      <c r="H30" s="116" t="s">
        <v>390</v>
      </c>
      <c r="I30" s="73" t="s">
        <v>366</v>
      </c>
      <c r="J30" s="73" t="s">
        <v>356</v>
      </c>
      <c r="K30" s="23" t="s">
        <v>427</v>
      </c>
    </row>
    <row r="31" ht="27.75" customHeight="1" spans="1:11">
      <c r="A31" s="78"/>
      <c r="B31" s="178"/>
      <c r="C31" s="79"/>
      <c r="D31" s="72" t="s">
        <v>428</v>
      </c>
      <c r="E31" s="72" t="s">
        <v>429</v>
      </c>
      <c r="F31" s="72" t="s">
        <v>430</v>
      </c>
      <c r="G31" s="73" t="s">
        <v>353</v>
      </c>
      <c r="H31" s="116" t="s">
        <v>431</v>
      </c>
      <c r="I31" s="73" t="s">
        <v>355</v>
      </c>
      <c r="J31" s="73" t="s">
        <v>356</v>
      </c>
      <c r="K31" s="23" t="s">
        <v>432</v>
      </c>
    </row>
    <row r="32" ht="73" customHeight="1" spans="1:11">
      <c r="A32" s="179" t="s">
        <v>433</v>
      </c>
      <c r="B32" s="179" t="s">
        <v>319</v>
      </c>
      <c r="C32" s="179" t="s">
        <v>434</v>
      </c>
      <c r="D32" s="74" t="s">
        <v>350</v>
      </c>
      <c r="E32" s="74" t="s">
        <v>351</v>
      </c>
      <c r="F32" s="72" t="s">
        <v>435</v>
      </c>
      <c r="G32" s="73" t="s">
        <v>376</v>
      </c>
      <c r="H32" s="116" t="s">
        <v>149</v>
      </c>
      <c r="I32" s="73" t="s">
        <v>436</v>
      </c>
      <c r="J32" s="73" t="s">
        <v>356</v>
      </c>
      <c r="K32" s="23" t="s">
        <v>437</v>
      </c>
    </row>
    <row r="33" ht="27.75" customHeight="1" spans="1:11">
      <c r="A33" s="180"/>
      <c r="B33" s="180"/>
      <c r="C33" s="180"/>
      <c r="D33" s="76"/>
      <c r="E33" s="78"/>
      <c r="F33" s="72" t="s">
        <v>438</v>
      </c>
      <c r="G33" s="73" t="s">
        <v>353</v>
      </c>
      <c r="H33" s="116" t="s">
        <v>439</v>
      </c>
      <c r="I33" s="73" t="s">
        <v>360</v>
      </c>
      <c r="J33" s="73" t="s">
        <v>356</v>
      </c>
      <c r="K33" s="23" t="s">
        <v>440</v>
      </c>
    </row>
    <row r="34" ht="27.75" customHeight="1" spans="1:11">
      <c r="A34" s="180"/>
      <c r="B34" s="180"/>
      <c r="C34" s="180"/>
      <c r="D34" s="78"/>
      <c r="E34" s="72" t="s">
        <v>441</v>
      </c>
      <c r="F34" s="72" t="s">
        <v>442</v>
      </c>
      <c r="G34" s="73" t="s">
        <v>376</v>
      </c>
      <c r="H34" s="116" t="s">
        <v>403</v>
      </c>
      <c r="I34" s="73" t="s">
        <v>355</v>
      </c>
      <c r="J34" s="73" t="s">
        <v>385</v>
      </c>
      <c r="K34" s="23" t="s">
        <v>443</v>
      </c>
    </row>
    <row r="35" ht="27.75" customHeight="1" spans="1:11">
      <c r="A35" s="180"/>
      <c r="B35" s="180"/>
      <c r="C35" s="180"/>
      <c r="D35" s="72" t="s">
        <v>387</v>
      </c>
      <c r="E35" s="72" t="s">
        <v>405</v>
      </c>
      <c r="F35" s="72" t="s">
        <v>444</v>
      </c>
      <c r="G35" s="73" t="s">
        <v>353</v>
      </c>
      <c r="H35" s="116" t="s">
        <v>445</v>
      </c>
      <c r="I35" s="73" t="s">
        <v>366</v>
      </c>
      <c r="J35" s="73" t="s">
        <v>356</v>
      </c>
      <c r="K35" s="23" t="s">
        <v>444</v>
      </c>
    </row>
    <row r="36" ht="27.75" customHeight="1" spans="1:11">
      <c r="A36" s="181"/>
      <c r="B36" s="181"/>
      <c r="C36" s="181"/>
      <c r="D36" s="72" t="s">
        <v>428</v>
      </c>
      <c r="E36" s="72" t="s">
        <v>429</v>
      </c>
      <c r="F36" s="72" t="s">
        <v>430</v>
      </c>
      <c r="G36" s="73" t="s">
        <v>353</v>
      </c>
      <c r="H36" s="116" t="s">
        <v>446</v>
      </c>
      <c r="I36" s="73" t="s">
        <v>355</v>
      </c>
      <c r="J36" s="73" t="s">
        <v>385</v>
      </c>
      <c r="K36" s="23" t="s">
        <v>447</v>
      </c>
    </row>
    <row r="37" ht="27.75" customHeight="1" spans="1:11">
      <c r="A37" s="179" t="s">
        <v>448</v>
      </c>
      <c r="B37" s="179" t="s">
        <v>298</v>
      </c>
      <c r="C37" s="179" t="s">
        <v>449</v>
      </c>
      <c r="D37" s="72" t="s">
        <v>350</v>
      </c>
      <c r="E37" s="72" t="s">
        <v>351</v>
      </c>
      <c r="F37" s="72" t="s">
        <v>449</v>
      </c>
      <c r="G37" s="73" t="s">
        <v>376</v>
      </c>
      <c r="H37" s="116" t="s">
        <v>354</v>
      </c>
      <c r="I37" s="73" t="s">
        <v>366</v>
      </c>
      <c r="J37" s="73" t="s">
        <v>356</v>
      </c>
      <c r="K37" s="23" t="s">
        <v>449</v>
      </c>
    </row>
    <row r="38" ht="27.75" customHeight="1" spans="1:11">
      <c r="A38" s="180"/>
      <c r="B38" s="180"/>
      <c r="C38" s="180"/>
      <c r="D38" s="72" t="s">
        <v>387</v>
      </c>
      <c r="E38" s="72" t="s">
        <v>405</v>
      </c>
      <c r="F38" s="72" t="s">
        <v>450</v>
      </c>
      <c r="G38" s="73" t="s">
        <v>353</v>
      </c>
      <c r="H38" s="116" t="s">
        <v>451</v>
      </c>
      <c r="I38" s="73" t="s">
        <v>355</v>
      </c>
      <c r="J38" s="73" t="s">
        <v>356</v>
      </c>
      <c r="K38" s="23" t="s">
        <v>449</v>
      </c>
    </row>
    <row r="39" ht="27.75" customHeight="1" spans="1:11">
      <c r="A39" s="181"/>
      <c r="B39" s="181"/>
      <c r="C39" s="181"/>
      <c r="D39" s="72" t="s">
        <v>428</v>
      </c>
      <c r="E39" s="72" t="s">
        <v>429</v>
      </c>
      <c r="F39" s="72" t="s">
        <v>452</v>
      </c>
      <c r="G39" s="73" t="s">
        <v>353</v>
      </c>
      <c r="H39" s="116" t="s">
        <v>431</v>
      </c>
      <c r="I39" s="73" t="s">
        <v>355</v>
      </c>
      <c r="J39" s="73" t="s">
        <v>356</v>
      </c>
      <c r="K39" s="23" t="s">
        <v>452</v>
      </c>
    </row>
    <row r="40" ht="137" customHeight="1" spans="1:11">
      <c r="A40" s="179" t="s">
        <v>453</v>
      </c>
      <c r="B40" s="182" t="s">
        <v>325</v>
      </c>
      <c r="C40" s="183" t="s">
        <v>454</v>
      </c>
      <c r="D40" s="74" t="s">
        <v>350</v>
      </c>
      <c r="E40" s="74" t="s">
        <v>351</v>
      </c>
      <c r="F40" s="72" t="s">
        <v>455</v>
      </c>
      <c r="G40" s="73" t="s">
        <v>353</v>
      </c>
      <c r="H40" s="116" t="s">
        <v>359</v>
      </c>
      <c r="I40" s="73" t="s">
        <v>456</v>
      </c>
      <c r="J40" s="73" t="s">
        <v>356</v>
      </c>
      <c r="K40" s="23" t="s">
        <v>457</v>
      </c>
    </row>
    <row r="41" ht="27.75" customHeight="1" spans="1:11">
      <c r="A41" s="180"/>
      <c r="B41" s="184"/>
      <c r="C41" s="185"/>
      <c r="D41" s="76"/>
      <c r="E41" s="76" t="s">
        <v>90</v>
      </c>
      <c r="F41" s="72" t="s">
        <v>458</v>
      </c>
      <c r="G41" s="73" t="s">
        <v>353</v>
      </c>
      <c r="H41" s="116" t="s">
        <v>149</v>
      </c>
      <c r="I41" s="73" t="s">
        <v>459</v>
      </c>
      <c r="J41" s="73" t="s">
        <v>356</v>
      </c>
      <c r="K41" s="23" t="s">
        <v>458</v>
      </c>
    </row>
    <row r="42" ht="27.75" customHeight="1" spans="1:11">
      <c r="A42" s="180"/>
      <c r="B42" s="184"/>
      <c r="C42" s="185"/>
      <c r="D42" s="76"/>
      <c r="E42" s="76" t="s">
        <v>90</v>
      </c>
      <c r="F42" s="72" t="s">
        <v>460</v>
      </c>
      <c r="G42" s="73" t="s">
        <v>353</v>
      </c>
      <c r="H42" s="116" t="s">
        <v>403</v>
      </c>
      <c r="I42" s="73" t="s">
        <v>461</v>
      </c>
      <c r="J42" s="73" t="s">
        <v>356</v>
      </c>
      <c r="K42" s="23" t="s">
        <v>460</v>
      </c>
    </row>
    <row r="43" ht="53" customHeight="1" spans="1:11">
      <c r="A43" s="180"/>
      <c r="B43" s="184"/>
      <c r="C43" s="185"/>
      <c r="D43" s="76"/>
      <c r="E43" s="76" t="s">
        <v>90</v>
      </c>
      <c r="F43" s="72" t="s">
        <v>462</v>
      </c>
      <c r="G43" s="73" t="s">
        <v>353</v>
      </c>
      <c r="H43" s="116" t="s">
        <v>412</v>
      </c>
      <c r="I43" s="73" t="s">
        <v>366</v>
      </c>
      <c r="J43" s="73" t="s">
        <v>356</v>
      </c>
      <c r="K43" s="23" t="s">
        <v>463</v>
      </c>
    </row>
    <row r="44" ht="27.75" customHeight="1" spans="1:11">
      <c r="A44" s="180"/>
      <c r="B44" s="184"/>
      <c r="C44" s="185"/>
      <c r="D44" s="78"/>
      <c r="E44" s="78" t="s">
        <v>90</v>
      </c>
      <c r="F44" s="72" t="s">
        <v>464</v>
      </c>
      <c r="G44" s="73" t="s">
        <v>353</v>
      </c>
      <c r="H44" s="116" t="s">
        <v>154</v>
      </c>
      <c r="I44" s="73" t="s">
        <v>456</v>
      </c>
      <c r="J44" s="73" t="s">
        <v>356</v>
      </c>
      <c r="K44" s="23" t="s">
        <v>464</v>
      </c>
    </row>
    <row r="45" ht="27.75" customHeight="1" spans="1:11">
      <c r="A45" s="180"/>
      <c r="B45" s="184"/>
      <c r="C45" s="185"/>
      <c r="D45" s="74" t="s">
        <v>387</v>
      </c>
      <c r="E45" s="74" t="s">
        <v>388</v>
      </c>
      <c r="F45" s="72" t="s">
        <v>465</v>
      </c>
      <c r="G45" s="73" t="s">
        <v>353</v>
      </c>
      <c r="H45" s="116" t="s">
        <v>466</v>
      </c>
      <c r="I45" s="73" t="s">
        <v>397</v>
      </c>
      <c r="J45" s="73" t="s">
        <v>356</v>
      </c>
      <c r="K45" s="23" t="s">
        <v>465</v>
      </c>
    </row>
    <row r="46" ht="27.75" customHeight="1" spans="1:11">
      <c r="A46" s="180"/>
      <c r="B46" s="184"/>
      <c r="C46" s="185"/>
      <c r="D46" s="76"/>
      <c r="E46" s="76"/>
      <c r="F46" s="72" t="s">
        <v>467</v>
      </c>
      <c r="G46" s="73" t="s">
        <v>353</v>
      </c>
      <c r="H46" s="116" t="s">
        <v>153</v>
      </c>
      <c r="I46" s="73" t="s">
        <v>355</v>
      </c>
      <c r="J46" s="73" t="s">
        <v>385</v>
      </c>
      <c r="K46" s="23" t="s">
        <v>468</v>
      </c>
    </row>
    <row r="47" ht="27.75" customHeight="1" spans="1:11">
      <c r="A47" s="180"/>
      <c r="B47" s="184"/>
      <c r="C47" s="185"/>
      <c r="D47" s="76"/>
      <c r="E47" s="78"/>
      <c r="F47" s="72" t="s">
        <v>469</v>
      </c>
      <c r="G47" s="73" t="s">
        <v>353</v>
      </c>
      <c r="H47" s="116" t="s">
        <v>470</v>
      </c>
      <c r="I47" s="73" t="s">
        <v>397</v>
      </c>
      <c r="J47" s="73" t="s">
        <v>356</v>
      </c>
      <c r="K47" s="23" t="s">
        <v>471</v>
      </c>
    </row>
    <row r="48" ht="27.75" customHeight="1" spans="1:11">
      <c r="A48" s="180"/>
      <c r="B48" s="184"/>
      <c r="C48" s="185"/>
      <c r="D48" s="78"/>
      <c r="E48" s="72" t="s">
        <v>405</v>
      </c>
      <c r="F48" s="72" t="s">
        <v>472</v>
      </c>
      <c r="G48" s="73" t="s">
        <v>376</v>
      </c>
      <c r="H48" s="116" t="s">
        <v>153</v>
      </c>
      <c r="I48" s="73" t="s">
        <v>355</v>
      </c>
      <c r="J48" s="73" t="s">
        <v>385</v>
      </c>
      <c r="K48" s="23" t="s">
        <v>473</v>
      </c>
    </row>
    <row r="49" ht="27.75" customHeight="1" spans="1:11">
      <c r="A49" s="181"/>
      <c r="B49" s="186"/>
      <c r="C49" s="187"/>
      <c r="D49" s="72" t="s">
        <v>428</v>
      </c>
      <c r="E49" s="72" t="s">
        <v>429</v>
      </c>
      <c r="F49" s="72" t="s">
        <v>430</v>
      </c>
      <c r="G49" s="73" t="s">
        <v>376</v>
      </c>
      <c r="H49" s="116" t="s">
        <v>446</v>
      </c>
      <c r="I49" s="73" t="s">
        <v>355</v>
      </c>
      <c r="J49" s="73" t="s">
        <v>385</v>
      </c>
      <c r="K49" s="23" t="s">
        <v>430</v>
      </c>
    </row>
    <row r="50" ht="74" customHeight="1" spans="1:11">
      <c r="A50" s="179" t="s">
        <v>474</v>
      </c>
      <c r="B50" s="179" t="s">
        <v>291</v>
      </c>
      <c r="C50" s="188" t="s">
        <v>475</v>
      </c>
      <c r="D50" s="74" t="s">
        <v>350</v>
      </c>
      <c r="E50" s="72" t="s">
        <v>351</v>
      </c>
      <c r="F50" s="72" t="s">
        <v>476</v>
      </c>
      <c r="G50" s="73" t="s">
        <v>353</v>
      </c>
      <c r="H50" s="116" t="s">
        <v>359</v>
      </c>
      <c r="I50" s="73" t="s">
        <v>360</v>
      </c>
      <c r="J50" s="73" t="s">
        <v>356</v>
      </c>
      <c r="K50" s="23" t="s">
        <v>477</v>
      </c>
    </row>
    <row r="51" ht="27.75" customHeight="1" spans="1:11">
      <c r="A51" s="180"/>
      <c r="B51" s="180"/>
      <c r="C51" s="189"/>
      <c r="D51" s="78"/>
      <c r="E51" s="72" t="s">
        <v>382</v>
      </c>
      <c r="F51" s="72" t="s">
        <v>478</v>
      </c>
      <c r="G51" s="73" t="s">
        <v>353</v>
      </c>
      <c r="H51" s="116" t="s">
        <v>403</v>
      </c>
      <c r="I51" s="73" t="s">
        <v>479</v>
      </c>
      <c r="J51" s="73" t="s">
        <v>356</v>
      </c>
      <c r="K51" s="23" t="s">
        <v>478</v>
      </c>
    </row>
    <row r="52" ht="27.75" customHeight="1" spans="1:11">
      <c r="A52" s="180"/>
      <c r="B52" s="180"/>
      <c r="C52" s="189"/>
      <c r="D52" s="74" t="s">
        <v>387</v>
      </c>
      <c r="E52" s="72" t="s">
        <v>405</v>
      </c>
      <c r="F52" s="72" t="s">
        <v>480</v>
      </c>
      <c r="G52" s="73" t="s">
        <v>353</v>
      </c>
      <c r="H52" s="116" t="s">
        <v>431</v>
      </c>
      <c r="I52" s="73" t="s">
        <v>355</v>
      </c>
      <c r="J52" s="73" t="s">
        <v>385</v>
      </c>
      <c r="K52" s="23" t="s">
        <v>481</v>
      </c>
    </row>
    <row r="53" ht="27.75" customHeight="1" spans="1:11">
      <c r="A53" s="180"/>
      <c r="B53" s="180"/>
      <c r="C53" s="189"/>
      <c r="D53" s="78"/>
      <c r="E53" s="72" t="s">
        <v>482</v>
      </c>
      <c r="F53" s="72" t="s">
        <v>483</v>
      </c>
      <c r="G53" s="73" t="s">
        <v>353</v>
      </c>
      <c r="H53" s="116" t="s">
        <v>431</v>
      </c>
      <c r="I53" s="73" t="s">
        <v>355</v>
      </c>
      <c r="J53" s="73" t="s">
        <v>385</v>
      </c>
      <c r="K53" s="23" t="s">
        <v>484</v>
      </c>
    </row>
    <row r="54" ht="27.75" customHeight="1" spans="1:11">
      <c r="A54" s="181"/>
      <c r="B54" s="181"/>
      <c r="C54" s="190"/>
      <c r="D54" s="72" t="s">
        <v>428</v>
      </c>
      <c r="E54" s="72" t="s">
        <v>429</v>
      </c>
      <c r="F54" s="72" t="s">
        <v>485</v>
      </c>
      <c r="G54" s="73" t="s">
        <v>376</v>
      </c>
      <c r="H54" s="116" t="s">
        <v>431</v>
      </c>
      <c r="I54" s="73" t="s">
        <v>355</v>
      </c>
      <c r="J54" s="73" t="s">
        <v>385</v>
      </c>
      <c r="K54" s="23" t="s">
        <v>430</v>
      </c>
    </row>
    <row r="55" ht="27.75" customHeight="1" spans="1:11">
      <c r="A55" s="179" t="s">
        <v>486</v>
      </c>
      <c r="B55" s="179" t="s">
        <v>305</v>
      </c>
      <c r="C55" s="183" t="s">
        <v>487</v>
      </c>
      <c r="D55" s="74" t="s">
        <v>350</v>
      </c>
      <c r="E55" s="74" t="s">
        <v>351</v>
      </c>
      <c r="F55" s="72" t="s">
        <v>488</v>
      </c>
      <c r="G55" s="73" t="s">
        <v>376</v>
      </c>
      <c r="H55" s="116" t="s">
        <v>489</v>
      </c>
      <c r="I55" s="73" t="s">
        <v>360</v>
      </c>
      <c r="J55" s="73" t="s">
        <v>385</v>
      </c>
      <c r="K55" s="23" t="s">
        <v>490</v>
      </c>
    </row>
    <row r="56" ht="27.75" customHeight="1" spans="1:11">
      <c r="A56" s="180"/>
      <c r="B56" s="180"/>
      <c r="C56" s="185"/>
      <c r="D56" s="76"/>
      <c r="E56" s="76"/>
      <c r="F56" s="72" t="s">
        <v>491</v>
      </c>
      <c r="G56" s="73" t="s">
        <v>353</v>
      </c>
      <c r="H56" s="116" t="s">
        <v>492</v>
      </c>
      <c r="I56" s="73" t="s">
        <v>493</v>
      </c>
      <c r="J56" s="73" t="s">
        <v>356</v>
      </c>
      <c r="K56" s="23" t="s">
        <v>494</v>
      </c>
    </row>
    <row r="57" ht="27.75" customHeight="1" spans="1:11">
      <c r="A57" s="180"/>
      <c r="B57" s="180"/>
      <c r="C57" s="185"/>
      <c r="D57" s="76"/>
      <c r="E57" s="78"/>
      <c r="F57" s="72" t="s">
        <v>495</v>
      </c>
      <c r="G57" s="73" t="s">
        <v>353</v>
      </c>
      <c r="H57" s="116" t="s">
        <v>359</v>
      </c>
      <c r="I57" s="73" t="s">
        <v>366</v>
      </c>
      <c r="J57" s="73" t="s">
        <v>356</v>
      </c>
      <c r="K57" s="23" t="s">
        <v>496</v>
      </c>
    </row>
    <row r="58" ht="27.75" customHeight="1" spans="1:11">
      <c r="A58" s="180"/>
      <c r="B58" s="180"/>
      <c r="C58" s="185"/>
      <c r="D58" s="78"/>
      <c r="E58" s="72" t="s">
        <v>441</v>
      </c>
      <c r="F58" s="72" t="s">
        <v>497</v>
      </c>
      <c r="G58" s="73" t="s">
        <v>376</v>
      </c>
      <c r="H58" s="116" t="s">
        <v>498</v>
      </c>
      <c r="I58" s="73" t="s">
        <v>355</v>
      </c>
      <c r="J58" s="73" t="s">
        <v>385</v>
      </c>
      <c r="K58" s="23" t="s">
        <v>497</v>
      </c>
    </row>
    <row r="59" ht="27.75" customHeight="1" spans="1:11">
      <c r="A59" s="180"/>
      <c r="B59" s="180"/>
      <c r="C59" s="185"/>
      <c r="D59" s="74" t="s">
        <v>387</v>
      </c>
      <c r="E59" s="74" t="s">
        <v>388</v>
      </c>
      <c r="F59" s="72" t="s">
        <v>499</v>
      </c>
      <c r="G59" s="73" t="s">
        <v>353</v>
      </c>
      <c r="H59" s="116" t="s">
        <v>500</v>
      </c>
      <c r="I59" s="73" t="s">
        <v>397</v>
      </c>
      <c r="J59" s="73" t="s">
        <v>356</v>
      </c>
      <c r="K59" s="23" t="s">
        <v>501</v>
      </c>
    </row>
    <row r="60" ht="27.75" customHeight="1" spans="1:11">
      <c r="A60" s="180"/>
      <c r="B60" s="180"/>
      <c r="C60" s="185"/>
      <c r="D60" s="76"/>
      <c r="E60" s="78"/>
      <c r="F60" s="72" t="s">
        <v>502</v>
      </c>
      <c r="G60" s="73" t="s">
        <v>353</v>
      </c>
      <c r="H60" s="116" t="s">
        <v>396</v>
      </c>
      <c r="I60" s="73" t="s">
        <v>397</v>
      </c>
      <c r="J60" s="73" t="s">
        <v>356</v>
      </c>
      <c r="K60" s="23" t="s">
        <v>503</v>
      </c>
    </row>
    <row r="61" ht="27.75" customHeight="1" spans="1:11">
      <c r="A61" s="180"/>
      <c r="B61" s="180"/>
      <c r="C61" s="185"/>
      <c r="D61" s="76"/>
      <c r="E61" s="72" t="s">
        <v>405</v>
      </c>
      <c r="F61" s="72" t="s">
        <v>504</v>
      </c>
      <c r="G61" s="73" t="s">
        <v>353</v>
      </c>
      <c r="H61" s="116" t="s">
        <v>505</v>
      </c>
      <c r="I61" s="73" t="s">
        <v>366</v>
      </c>
      <c r="J61" s="73" t="s">
        <v>356</v>
      </c>
      <c r="K61" s="23" t="s">
        <v>506</v>
      </c>
    </row>
    <row r="62" ht="27.75" customHeight="1" spans="1:11">
      <c r="A62" s="180"/>
      <c r="B62" s="180"/>
      <c r="C62" s="185"/>
      <c r="D62" s="76"/>
      <c r="E62" s="72" t="s">
        <v>90</v>
      </c>
      <c r="F62" s="72" t="s">
        <v>507</v>
      </c>
      <c r="G62" s="73" t="s">
        <v>353</v>
      </c>
      <c r="H62" s="116" t="s">
        <v>396</v>
      </c>
      <c r="I62" s="73" t="s">
        <v>366</v>
      </c>
      <c r="J62" s="73" t="s">
        <v>356</v>
      </c>
      <c r="K62" s="23" t="s">
        <v>508</v>
      </c>
    </row>
    <row r="63" ht="27.75" customHeight="1" spans="1:11">
      <c r="A63" s="180"/>
      <c r="B63" s="180"/>
      <c r="C63" s="185"/>
      <c r="D63" s="78"/>
      <c r="E63" s="72" t="s">
        <v>482</v>
      </c>
      <c r="F63" s="72" t="s">
        <v>509</v>
      </c>
      <c r="G63" s="73" t="s">
        <v>353</v>
      </c>
      <c r="H63" s="116" t="s">
        <v>510</v>
      </c>
      <c r="I63" s="73" t="s">
        <v>511</v>
      </c>
      <c r="J63" s="73" t="s">
        <v>356</v>
      </c>
      <c r="K63" s="23" t="s">
        <v>512</v>
      </c>
    </row>
    <row r="64" ht="27.75" customHeight="1" spans="1:11">
      <c r="A64" s="181"/>
      <c r="B64" s="181"/>
      <c r="C64" s="187"/>
      <c r="D64" s="72" t="s">
        <v>428</v>
      </c>
      <c r="E64" s="72" t="s">
        <v>429</v>
      </c>
      <c r="F64" s="72" t="s">
        <v>430</v>
      </c>
      <c r="G64" s="73" t="s">
        <v>353</v>
      </c>
      <c r="H64" s="116" t="s">
        <v>431</v>
      </c>
      <c r="I64" s="73" t="s">
        <v>355</v>
      </c>
      <c r="J64" s="73" t="s">
        <v>385</v>
      </c>
      <c r="K64" s="23" t="s">
        <v>513</v>
      </c>
    </row>
    <row r="65" ht="27.75" customHeight="1" spans="1:11">
      <c r="A65" s="191" t="s">
        <v>514</v>
      </c>
      <c r="B65" s="191" t="s">
        <v>329</v>
      </c>
      <c r="C65" s="188" t="s">
        <v>515</v>
      </c>
      <c r="D65" s="72" t="s">
        <v>350</v>
      </c>
      <c r="E65" s="72" t="s">
        <v>351</v>
      </c>
      <c r="F65" s="72" t="s">
        <v>516</v>
      </c>
      <c r="G65" s="73" t="s">
        <v>353</v>
      </c>
      <c r="H65" s="116" t="s">
        <v>517</v>
      </c>
      <c r="I65" s="73" t="s">
        <v>366</v>
      </c>
      <c r="J65" s="73" t="s">
        <v>356</v>
      </c>
      <c r="K65" s="23" t="s">
        <v>518</v>
      </c>
    </row>
    <row r="66" ht="55" customHeight="1" spans="1:11">
      <c r="A66" s="192"/>
      <c r="B66" s="192"/>
      <c r="C66" s="189"/>
      <c r="D66" s="72" t="s">
        <v>387</v>
      </c>
      <c r="E66" s="72" t="s">
        <v>482</v>
      </c>
      <c r="F66" s="72" t="s">
        <v>519</v>
      </c>
      <c r="G66" s="73" t="s">
        <v>353</v>
      </c>
      <c r="H66" s="116" t="s">
        <v>451</v>
      </c>
      <c r="I66" s="73" t="s">
        <v>355</v>
      </c>
      <c r="J66" s="73" t="s">
        <v>356</v>
      </c>
      <c r="K66" s="23" t="s">
        <v>520</v>
      </c>
    </row>
    <row r="67" ht="27.75" customHeight="1" spans="1:11">
      <c r="A67" s="193"/>
      <c r="B67" s="193"/>
      <c r="C67" s="190"/>
      <c r="D67" s="72" t="s">
        <v>428</v>
      </c>
      <c r="E67" s="72" t="s">
        <v>429</v>
      </c>
      <c r="F67" s="72" t="s">
        <v>521</v>
      </c>
      <c r="G67" s="73" t="s">
        <v>376</v>
      </c>
      <c r="H67" s="116" t="s">
        <v>431</v>
      </c>
      <c r="I67" s="73" t="s">
        <v>355</v>
      </c>
      <c r="J67" s="73" t="s">
        <v>356</v>
      </c>
      <c r="K67" s="23" t="s">
        <v>522</v>
      </c>
    </row>
    <row r="68" ht="27.75" customHeight="1" spans="1:11">
      <c r="A68" s="179" t="s">
        <v>523</v>
      </c>
      <c r="B68" s="179" t="s">
        <v>331</v>
      </c>
      <c r="C68" s="183" t="s">
        <v>524</v>
      </c>
      <c r="D68" s="74" t="s">
        <v>350</v>
      </c>
      <c r="E68" s="74" t="s">
        <v>351</v>
      </c>
      <c r="F68" s="72" t="s">
        <v>370</v>
      </c>
      <c r="G68" s="73" t="s">
        <v>376</v>
      </c>
      <c r="H68" s="116" t="s">
        <v>152</v>
      </c>
      <c r="I68" s="73" t="s">
        <v>371</v>
      </c>
      <c r="J68" s="73" t="s">
        <v>356</v>
      </c>
      <c r="K68" s="23" t="s">
        <v>372</v>
      </c>
    </row>
    <row r="69" ht="27.75" customHeight="1" spans="1:11">
      <c r="A69" s="180"/>
      <c r="B69" s="180"/>
      <c r="C69" s="185"/>
      <c r="D69" s="78"/>
      <c r="E69" s="78" t="s">
        <v>90</v>
      </c>
      <c r="F69" s="72" t="s">
        <v>373</v>
      </c>
      <c r="G69" s="73" t="s">
        <v>376</v>
      </c>
      <c r="H69" s="116" t="s">
        <v>152</v>
      </c>
      <c r="I69" s="73" t="s">
        <v>371</v>
      </c>
      <c r="J69" s="73" t="s">
        <v>356</v>
      </c>
      <c r="K69" s="23" t="s">
        <v>374</v>
      </c>
    </row>
    <row r="70" ht="27.75" customHeight="1" spans="1:11">
      <c r="A70" s="180"/>
      <c r="B70" s="180"/>
      <c r="C70" s="185"/>
      <c r="D70" s="74" t="s">
        <v>387</v>
      </c>
      <c r="E70" s="72" t="s">
        <v>388</v>
      </c>
      <c r="F70" s="72" t="s">
        <v>416</v>
      </c>
      <c r="G70" s="73" t="s">
        <v>353</v>
      </c>
      <c r="H70" s="116" t="s">
        <v>149</v>
      </c>
      <c r="I70" s="73" t="s">
        <v>371</v>
      </c>
      <c r="J70" s="73" t="s">
        <v>356</v>
      </c>
      <c r="K70" s="23" t="s">
        <v>417</v>
      </c>
    </row>
    <row r="71" ht="27.75" customHeight="1" spans="1:11">
      <c r="A71" s="180"/>
      <c r="B71" s="180"/>
      <c r="C71" s="185"/>
      <c r="D71" s="78"/>
      <c r="E71" s="72" t="s">
        <v>405</v>
      </c>
      <c r="F71" s="72" t="s">
        <v>414</v>
      </c>
      <c r="G71" s="73" t="s">
        <v>376</v>
      </c>
      <c r="H71" s="116" t="s">
        <v>403</v>
      </c>
      <c r="I71" s="73" t="s">
        <v>355</v>
      </c>
      <c r="J71" s="73" t="s">
        <v>385</v>
      </c>
      <c r="K71" s="23" t="s">
        <v>415</v>
      </c>
    </row>
    <row r="72" ht="27.75" customHeight="1" spans="1:11">
      <c r="A72" s="180"/>
      <c r="B72" s="181"/>
      <c r="C72" s="187"/>
      <c r="D72" s="72" t="s">
        <v>428</v>
      </c>
      <c r="E72" s="72" t="s">
        <v>429</v>
      </c>
      <c r="F72" s="72" t="s">
        <v>430</v>
      </c>
      <c r="G72" s="73" t="s">
        <v>353</v>
      </c>
      <c r="H72" s="116" t="s">
        <v>431</v>
      </c>
      <c r="I72" s="73" t="s">
        <v>355</v>
      </c>
      <c r="J72" s="73" t="s">
        <v>356</v>
      </c>
      <c r="K72" s="23" t="s">
        <v>525</v>
      </c>
    </row>
    <row r="73" ht="27.75" customHeight="1" spans="1:11">
      <c r="A73" s="194" t="s">
        <v>526</v>
      </c>
      <c r="B73" s="194" t="s">
        <v>282</v>
      </c>
      <c r="C73" s="195" t="s">
        <v>527</v>
      </c>
      <c r="D73" s="74" t="s">
        <v>350</v>
      </c>
      <c r="E73" s="72" t="s">
        <v>351</v>
      </c>
      <c r="F73" s="72" t="s">
        <v>528</v>
      </c>
      <c r="G73" s="73" t="s">
        <v>376</v>
      </c>
      <c r="H73" s="116" t="s">
        <v>529</v>
      </c>
      <c r="I73" s="73" t="s">
        <v>366</v>
      </c>
      <c r="J73" s="73" t="s">
        <v>356</v>
      </c>
      <c r="K73" s="23" t="s">
        <v>530</v>
      </c>
    </row>
    <row r="74" ht="27.75" customHeight="1" spans="1:11">
      <c r="A74" s="196"/>
      <c r="B74" s="196"/>
      <c r="C74" s="197"/>
      <c r="D74" s="78"/>
      <c r="E74" s="72" t="s">
        <v>441</v>
      </c>
      <c r="F74" s="72" t="s">
        <v>497</v>
      </c>
      <c r="G74" s="73" t="s">
        <v>376</v>
      </c>
      <c r="H74" s="116" t="s">
        <v>498</v>
      </c>
      <c r="I74" s="73" t="s">
        <v>355</v>
      </c>
      <c r="J74" s="73" t="s">
        <v>385</v>
      </c>
      <c r="K74" s="23" t="s">
        <v>531</v>
      </c>
    </row>
    <row r="75" ht="27.75" customHeight="1" spans="1:11">
      <c r="A75" s="196"/>
      <c r="B75" s="196"/>
      <c r="C75" s="197"/>
      <c r="D75" s="72" t="s">
        <v>387</v>
      </c>
      <c r="E75" s="72" t="s">
        <v>405</v>
      </c>
      <c r="F75" s="72" t="s">
        <v>532</v>
      </c>
      <c r="G75" s="73" t="s">
        <v>376</v>
      </c>
      <c r="H75" s="116" t="s">
        <v>533</v>
      </c>
      <c r="I75" s="73" t="s">
        <v>534</v>
      </c>
      <c r="J75" s="73" t="s">
        <v>356</v>
      </c>
      <c r="K75" s="23" t="s">
        <v>535</v>
      </c>
    </row>
    <row r="76" ht="27.75" customHeight="1" spans="1:11">
      <c r="A76" s="198"/>
      <c r="B76" s="198"/>
      <c r="C76" s="199"/>
      <c r="D76" s="72" t="s">
        <v>428</v>
      </c>
      <c r="E76" s="72" t="s">
        <v>429</v>
      </c>
      <c r="F76" s="72" t="s">
        <v>513</v>
      </c>
      <c r="G76" s="73" t="s">
        <v>353</v>
      </c>
      <c r="H76" s="116" t="s">
        <v>536</v>
      </c>
      <c r="I76" s="73" t="s">
        <v>355</v>
      </c>
      <c r="J76" s="73" t="s">
        <v>356</v>
      </c>
      <c r="K76" s="23" t="s">
        <v>537</v>
      </c>
    </row>
    <row r="77" ht="27.75" customHeight="1" spans="1:11">
      <c r="A77" s="194" t="s">
        <v>538</v>
      </c>
      <c r="B77" s="194" t="s">
        <v>315</v>
      </c>
      <c r="C77" s="195" t="s">
        <v>539</v>
      </c>
      <c r="D77" s="72" t="s">
        <v>350</v>
      </c>
      <c r="E77" s="72" t="s">
        <v>441</v>
      </c>
      <c r="F77" s="72" t="s">
        <v>540</v>
      </c>
      <c r="G77" s="73" t="s">
        <v>353</v>
      </c>
      <c r="H77" s="116" t="s">
        <v>541</v>
      </c>
      <c r="I77" s="73" t="s">
        <v>355</v>
      </c>
      <c r="J77" s="73" t="s">
        <v>356</v>
      </c>
      <c r="K77" s="23" t="s">
        <v>540</v>
      </c>
    </row>
    <row r="78" ht="27.75" customHeight="1" spans="1:11">
      <c r="A78" s="196"/>
      <c r="B78" s="196"/>
      <c r="C78" s="197"/>
      <c r="D78" s="72" t="s">
        <v>387</v>
      </c>
      <c r="E78" s="72" t="s">
        <v>405</v>
      </c>
      <c r="F78" s="72" t="s">
        <v>542</v>
      </c>
      <c r="G78" s="73" t="s">
        <v>376</v>
      </c>
      <c r="H78" s="116" t="s">
        <v>543</v>
      </c>
      <c r="I78" s="73" t="s">
        <v>397</v>
      </c>
      <c r="J78" s="73" t="s">
        <v>356</v>
      </c>
      <c r="K78" s="23" t="s">
        <v>544</v>
      </c>
    </row>
    <row r="79" ht="27.75" customHeight="1" spans="1:11">
      <c r="A79" s="198"/>
      <c r="B79" s="198"/>
      <c r="C79" s="199"/>
      <c r="D79" s="72" t="s">
        <v>428</v>
      </c>
      <c r="E79" s="72" t="s">
        <v>429</v>
      </c>
      <c r="F79" s="72" t="s">
        <v>545</v>
      </c>
      <c r="G79" s="73" t="s">
        <v>353</v>
      </c>
      <c r="H79" s="116" t="s">
        <v>541</v>
      </c>
      <c r="I79" s="73" t="s">
        <v>355</v>
      </c>
      <c r="J79" s="73" t="s">
        <v>356</v>
      </c>
      <c r="K79" s="23" t="s">
        <v>545</v>
      </c>
    </row>
    <row r="80" ht="27.75" customHeight="1" spans="1:11">
      <c r="A80" s="194" t="s">
        <v>546</v>
      </c>
      <c r="B80" s="194" t="s">
        <v>327</v>
      </c>
      <c r="C80" s="195" t="s">
        <v>547</v>
      </c>
      <c r="D80" s="74" t="s">
        <v>350</v>
      </c>
      <c r="E80" s="74" t="s">
        <v>351</v>
      </c>
      <c r="F80" s="72" t="s">
        <v>548</v>
      </c>
      <c r="G80" s="73" t="s">
        <v>353</v>
      </c>
      <c r="H80" s="116" t="s">
        <v>359</v>
      </c>
      <c r="I80" s="73" t="s">
        <v>360</v>
      </c>
      <c r="J80" s="73" t="s">
        <v>356</v>
      </c>
      <c r="K80" s="23" t="s">
        <v>549</v>
      </c>
    </row>
    <row r="81" ht="27.75" customHeight="1" spans="1:11">
      <c r="A81" s="196"/>
      <c r="B81" s="196"/>
      <c r="C81" s="197"/>
      <c r="D81" s="78"/>
      <c r="E81" s="78"/>
      <c r="F81" s="72" t="s">
        <v>550</v>
      </c>
      <c r="G81" s="73" t="s">
        <v>376</v>
      </c>
      <c r="H81" s="116" t="s">
        <v>149</v>
      </c>
      <c r="I81" s="73" t="s">
        <v>360</v>
      </c>
      <c r="J81" s="73" t="s">
        <v>356</v>
      </c>
      <c r="K81" s="23" t="s">
        <v>550</v>
      </c>
    </row>
    <row r="82" ht="27.75" customHeight="1" spans="1:11">
      <c r="A82" s="196"/>
      <c r="B82" s="196"/>
      <c r="C82" s="197"/>
      <c r="D82" s="72" t="s">
        <v>387</v>
      </c>
      <c r="E82" s="72" t="s">
        <v>405</v>
      </c>
      <c r="F82" s="72" t="s">
        <v>551</v>
      </c>
      <c r="G82" s="73" t="s">
        <v>353</v>
      </c>
      <c r="H82" s="116" t="s">
        <v>552</v>
      </c>
      <c r="I82" s="73" t="s">
        <v>553</v>
      </c>
      <c r="J82" s="73" t="s">
        <v>356</v>
      </c>
      <c r="K82" s="23" t="s">
        <v>554</v>
      </c>
    </row>
    <row r="83" ht="27.75" customHeight="1" spans="1:11">
      <c r="A83" s="198"/>
      <c r="B83" s="198"/>
      <c r="C83" s="199"/>
      <c r="D83" s="72" t="s">
        <v>428</v>
      </c>
      <c r="E83" s="72" t="s">
        <v>429</v>
      </c>
      <c r="F83" s="72" t="s">
        <v>555</v>
      </c>
      <c r="G83" s="73" t="s">
        <v>376</v>
      </c>
      <c r="H83" s="116" t="s">
        <v>446</v>
      </c>
      <c r="I83" s="73" t="s">
        <v>355</v>
      </c>
      <c r="J83" s="73" t="s">
        <v>385</v>
      </c>
      <c r="K83" s="23" t="s">
        <v>556</v>
      </c>
    </row>
    <row r="84" ht="27.75" customHeight="1" spans="1:11">
      <c r="A84" s="180" t="s">
        <v>557</v>
      </c>
      <c r="B84" s="180" t="s">
        <v>317</v>
      </c>
      <c r="C84" s="185" t="s">
        <v>558</v>
      </c>
      <c r="D84" s="74" t="s">
        <v>350</v>
      </c>
      <c r="E84" s="74" t="s">
        <v>351</v>
      </c>
      <c r="F84" s="72" t="s">
        <v>358</v>
      </c>
      <c r="G84" s="73" t="s">
        <v>353</v>
      </c>
      <c r="H84" s="116" t="s">
        <v>359</v>
      </c>
      <c r="I84" s="73" t="s">
        <v>360</v>
      </c>
      <c r="J84" s="73" t="s">
        <v>356</v>
      </c>
      <c r="K84" s="23" t="s">
        <v>361</v>
      </c>
    </row>
    <row r="85" ht="27.75" customHeight="1" spans="1:11">
      <c r="A85" s="180"/>
      <c r="B85" s="180"/>
      <c r="C85" s="185"/>
      <c r="D85" s="76"/>
      <c r="E85" s="76" t="s">
        <v>90</v>
      </c>
      <c r="F85" s="72" t="s">
        <v>362</v>
      </c>
      <c r="G85" s="73" t="s">
        <v>353</v>
      </c>
      <c r="H85" s="116" t="s">
        <v>154</v>
      </c>
      <c r="I85" s="73" t="s">
        <v>360</v>
      </c>
      <c r="J85" s="73" t="s">
        <v>356</v>
      </c>
      <c r="K85" s="23" t="s">
        <v>363</v>
      </c>
    </row>
    <row r="86" ht="27.75" customHeight="1" spans="1:11">
      <c r="A86" s="180"/>
      <c r="B86" s="180"/>
      <c r="C86" s="185"/>
      <c r="D86" s="76"/>
      <c r="E86" s="76" t="s">
        <v>90</v>
      </c>
      <c r="F86" s="72" t="s">
        <v>364</v>
      </c>
      <c r="G86" s="73" t="s">
        <v>353</v>
      </c>
      <c r="H86" s="116" t="s">
        <v>365</v>
      </c>
      <c r="I86" s="73" t="s">
        <v>366</v>
      </c>
      <c r="J86" s="73" t="s">
        <v>356</v>
      </c>
      <c r="K86" s="23" t="s">
        <v>367</v>
      </c>
    </row>
    <row r="87" ht="27.75" customHeight="1" spans="1:11">
      <c r="A87" s="180"/>
      <c r="B87" s="180"/>
      <c r="C87" s="185"/>
      <c r="D87" s="78"/>
      <c r="E87" s="78" t="s">
        <v>90</v>
      </c>
      <c r="F87" s="72" t="s">
        <v>368</v>
      </c>
      <c r="G87" s="73" t="s">
        <v>353</v>
      </c>
      <c r="H87" s="116" t="s">
        <v>152</v>
      </c>
      <c r="I87" s="73" t="s">
        <v>360</v>
      </c>
      <c r="J87" s="73" t="s">
        <v>356</v>
      </c>
      <c r="K87" s="23" t="s">
        <v>369</v>
      </c>
    </row>
    <row r="88" ht="27.75" customHeight="1" spans="1:11">
      <c r="A88" s="180"/>
      <c r="B88" s="180"/>
      <c r="C88" s="185"/>
      <c r="D88" s="74" t="s">
        <v>387</v>
      </c>
      <c r="E88" s="74" t="s">
        <v>388</v>
      </c>
      <c r="F88" s="72" t="s">
        <v>395</v>
      </c>
      <c r="G88" s="73" t="s">
        <v>353</v>
      </c>
      <c r="H88" s="116" t="s">
        <v>396</v>
      </c>
      <c r="I88" s="73" t="s">
        <v>397</v>
      </c>
      <c r="J88" s="73" t="s">
        <v>356</v>
      </c>
      <c r="K88" s="23" t="s">
        <v>398</v>
      </c>
    </row>
    <row r="89" ht="27.75" customHeight="1" spans="1:11">
      <c r="A89" s="180"/>
      <c r="B89" s="180"/>
      <c r="C89" s="185"/>
      <c r="D89" s="78"/>
      <c r="E89" s="78" t="s">
        <v>90</v>
      </c>
      <c r="F89" s="72" t="s">
        <v>399</v>
      </c>
      <c r="G89" s="73" t="s">
        <v>353</v>
      </c>
      <c r="H89" s="116" t="s">
        <v>400</v>
      </c>
      <c r="I89" s="73" t="s">
        <v>366</v>
      </c>
      <c r="J89" s="73" t="s">
        <v>356</v>
      </c>
      <c r="K89" s="23" t="s">
        <v>401</v>
      </c>
    </row>
    <row r="90" ht="27.75" customHeight="1" spans="1:11">
      <c r="A90" s="180"/>
      <c r="B90" s="180"/>
      <c r="C90" s="185"/>
      <c r="D90" s="74" t="s">
        <v>387</v>
      </c>
      <c r="E90" s="74" t="s">
        <v>405</v>
      </c>
      <c r="F90" s="72" t="s">
        <v>406</v>
      </c>
      <c r="G90" s="73" t="s">
        <v>353</v>
      </c>
      <c r="H90" s="116" t="s">
        <v>390</v>
      </c>
      <c r="I90" s="73" t="s">
        <v>366</v>
      </c>
      <c r="J90" s="73" t="s">
        <v>356</v>
      </c>
      <c r="K90" s="23" t="s">
        <v>407</v>
      </c>
    </row>
    <row r="91" ht="27.75" customHeight="1" spans="1:11">
      <c r="A91" s="180"/>
      <c r="B91" s="180"/>
      <c r="C91" s="185"/>
      <c r="D91" s="76"/>
      <c r="E91" s="76" t="s">
        <v>90</v>
      </c>
      <c r="F91" s="72" t="s">
        <v>408</v>
      </c>
      <c r="G91" s="73" t="s">
        <v>353</v>
      </c>
      <c r="H91" s="116" t="s">
        <v>409</v>
      </c>
      <c r="I91" s="73" t="s">
        <v>360</v>
      </c>
      <c r="J91" s="73" t="s">
        <v>356</v>
      </c>
      <c r="K91" s="23" t="s">
        <v>410</v>
      </c>
    </row>
    <row r="92" ht="27.75" customHeight="1" spans="1:11">
      <c r="A92" s="180"/>
      <c r="B92" s="180"/>
      <c r="C92" s="185"/>
      <c r="D92" s="78"/>
      <c r="E92" s="78" t="s">
        <v>90</v>
      </c>
      <c r="F92" s="72" t="s">
        <v>411</v>
      </c>
      <c r="G92" s="73" t="s">
        <v>353</v>
      </c>
      <c r="H92" s="116" t="s">
        <v>412</v>
      </c>
      <c r="I92" s="73" t="s">
        <v>366</v>
      </c>
      <c r="J92" s="73" t="s">
        <v>356</v>
      </c>
      <c r="K92" s="23" t="s">
        <v>559</v>
      </c>
    </row>
    <row r="93" ht="27.75" customHeight="1" spans="1:11">
      <c r="A93" s="181"/>
      <c r="B93" s="181"/>
      <c r="C93" s="187"/>
      <c r="D93" s="72" t="s">
        <v>428</v>
      </c>
      <c r="E93" s="72" t="s">
        <v>429</v>
      </c>
      <c r="F93" s="72" t="s">
        <v>430</v>
      </c>
      <c r="G93" s="73" t="s">
        <v>353</v>
      </c>
      <c r="H93" s="116" t="s">
        <v>431</v>
      </c>
      <c r="I93" s="73" t="s">
        <v>355</v>
      </c>
      <c r="J93" s="73" t="s">
        <v>356</v>
      </c>
      <c r="K93" s="23" t="s">
        <v>432</v>
      </c>
    </row>
    <row r="94" ht="44" customHeight="1" spans="1:11">
      <c r="A94" s="200" t="s">
        <v>560</v>
      </c>
      <c r="B94" s="200" t="s">
        <v>322</v>
      </c>
      <c r="C94" s="183" t="s">
        <v>561</v>
      </c>
      <c r="D94" s="74" t="s">
        <v>350</v>
      </c>
      <c r="E94" s="74" t="s">
        <v>351</v>
      </c>
      <c r="F94" s="72" t="s">
        <v>562</v>
      </c>
      <c r="G94" s="73" t="s">
        <v>353</v>
      </c>
      <c r="H94" s="116" t="s">
        <v>354</v>
      </c>
      <c r="I94" s="73" t="s">
        <v>563</v>
      </c>
      <c r="J94" s="73" t="s">
        <v>356</v>
      </c>
      <c r="K94" s="23" t="s">
        <v>564</v>
      </c>
    </row>
    <row r="95" ht="44" customHeight="1" spans="1:11">
      <c r="A95" s="201"/>
      <c r="B95" s="201"/>
      <c r="C95" s="185"/>
      <c r="D95" s="76"/>
      <c r="E95" s="76" t="s">
        <v>90</v>
      </c>
      <c r="F95" s="72" t="s">
        <v>516</v>
      </c>
      <c r="G95" s="73" t="s">
        <v>353</v>
      </c>
      <c r="H95" s="116" t="s">
        <v>565</v>
      </c>
      <c r="I95" s="73" t="s">
        <v>534</v>
      </c>
      <c r="J95" s="73" t="s">
        <v>356</v>
      </c>
      <c r="K95" s="23" t="s">
        <v>566</v>
      </c>
    </row>
    <row r="96" ht="44" customHeight="1" spans="1:11">
      <c r="A96" s="201"/>
      <c r="B96" s="201"/>
      <c r="C96" s="185"/>
      <c r="D96" s="76"/>
      <c r="E96" s="78" t="s">
        <v>90</v>
      </c>
      <c r="F96" s="72" t="s">
        <v>567</v>
      </c>
      <c r="G96" s="73" t="s">
        <v>353</v>
      </c>
      <c r="H96" s="116" t="s">
        <v>359</v>
      </c>
      <c r="I96" s="73" t="s">
        <v>436</v>
      </c>
      <c r="J96" s="73" t="s">
        <v>356</v>
      </c>
      <c r="K96" s="23" t="s">
        <v>568</v>
      </c>
    </row>
    <row r="97" ht="44" customHeight="1" spans="1:11">
      <c r="A97" s="201"/>
      <c r="B97" s="201"/>
      <c r="C97" s="185"/>
      <c r="D97" s="78"/>
      <c r="E97" s="72" t="s">
        <v>441</v>
      </c>
      <c r="F97" s="72" t="s">
        <v>442</v>
      </c>
      <c r="G97" s="73" t="s">
        <v>376</v>
      </c>
      <c r="H97" s="116" t="s">
        <v>403</v>
      </c>
      <c r="I97" s="73" t="s">
        <v>355</v>
      </c>
      <c r="J97" s="73" t="s">
        <v>385</v>
      </c>
      <c r="K97" s="23" t="s">
        <v>569</v>
      </c>
    </row>
    <row r="98" ht="44" customHeight="1" spans="1:11">
      <c r="A98" s="201"/>
      <c r="B98" s="201"/>
      <c r="C98" s="185"/>
      <c r="D98" s="74" t="s">
        <v>387</v>
      </c>
      <c r="E98" s="74" t="s">
        <v>482</v>
      </c>
      <c r="F98" s="72" t="s">
        <v>570</v>
      </c>
      <c r="G98" s="73" t="s">
        <v>353</v>
      </c>
      <c r="H98" s="116" t="s">
        <v>149</v>
      </c>
      <c r="I98" s="73" t="s">
        <v>571</v>
      </c>
      <c r="J98" s="73" t="s">
        <v>356</v>
      </c>
      <c r="K98" s="23" t="s">
        <v>566</v>
      </c>
    </row>
    <row r="99" ht="44" customHeight="1" spans="1:11">
      <c r="A99" s="201"/>
      <c r="B99" s="201"/>
      <c r="C99" s="185"/>
      <c r="D99" s="78"/>
      <c r="E99" s="78" t="s">
        <v>90</v>
      </c>
      <c r="F99" s="72" t="s">
        <v>572</v>
      </c>
      <c r="G99" s="73" t="s">
        <v>353</v>
      </c>
      <c r="H99" s="116" t="s">
        <v>390</v>
      </c>
      <c r="I99" s="73" t="s">
        <v>366</v>
      </c>
      <c r="J99" s="73" t="s">
        <v>356</v>
      </c>
      <c r="K99" s="23" t="s">
        <v>573</v>
      </c>
    </row>
    <row r="100" ht="44" customHeight="1" spans="1:11">
      <c r="A100" s="201"/>
      <c r="B100" s="201"/>
      <c r="C100" s="185"/>
      <c r="D100" s="74" t="s">
        <v>428</v>
      </c>
      <c r="E100" s="74" t="s">
        <v>429</v>
      </c>
      <c r="F100" s="72" t="s">
        <v>574</v>
      </c>
      <c r="G100" s="73" t="s">
        <v>353</v>
      </c>
      <c r="H100" s="116" t="s">
        <v>575</v>
      </c>
      <c r="I100" s="73" t="s">
        <v>355</v>
      </c>
      <c r="J100" s="73" t="s">
        <v>356</v>
      </c>
      <c r="K100" s="23" t="s">
        <v>576</v>
      </c>
    </row>
    <row r="101" ht="44" customHeight="1" spans="1:11">
      <c r="A101" s="202"/>
      <c r="B101" s="202"/>
      <c r="C101" s="187"/>
      <c r="D101" s="78"/>
      <c r="E101" s="78" t="s">
        <v>90</v>
      </c>
      <c r="F101" s="72" t="s">
        <v>521</v>
      </c>
      <c r="G101" s="73" t="s">
        <v>353</v>
      </c>
      <c r="H101" s="116" t="s">
        <v>446</v>
      </c>
      <c r="I101" s="73" t="s">
        <v>355</v>
      </c>
      <c r="J101" s="73" t="s">
        <v>385</v>
      </c>
      <c r="K101" s="23" t="s">
        <v>521</v>
      </c>
    </row>
    <row r="102" ht="27.75" customHeight="1" spans="1:11">
      <c r="A102" s="179" t="s">
        <v>577</v>
      </c>
      <c r="B102" s="179" t="s">
        <v>335</v>
      </c>
      <c r="C102" s="183" t="s">
        <v>578</v>
      </c>
      <c r="D102" s="74" t="s">
        <v>350</v>
      </c>
      <c r="E102" s="74" t="s">
        <v>351</v>
      </c>
      <c r="F102" s="72" t="s">
        <v>579</v>
      </c>
      <c r="G102" s="73" t="s">
        <v>353</v>
      </c>
      <c r="H102" s="116" t="s">
        <v>359</v>
      </c>
      <c r="I102" s="73" t="s">
        <v>371</v>
      </c>
      <c r="J102" s="73" t="s">
        <v>356</v>
      </c>
      <c r="K102" s="23" t="s">
        <v>580</v>
      </c>
    </row>
    <row r="103" ht="131" customHeight="1" spans="1:11">
      <c r="A103" s="180"/>
      <c r="B103" s="180"/>
      <c r="C103" s="185"/>
      <c r="D103" s="76"/>
      <c r="E103" s="76" t="s">
        <v>90</v>
      </c>
      <c r="F103" s="72" t="s">
        <v>581</v>
      </c>
      <c r="G103" s="73" t="s">
        <v>353</v>
      </c>
      <c r="H103" s="116" t="s">
        <v>445</v>
      </c>
      <c r="I103" s="73" t="s">
        <v>366</v>
      </c>
      <c r="J103" s="73" t="s">
        <v>356</v>
      </c>
      <c r="K103" s="23" t="s">
        <v>582</v>
      </c>
    </row>
    <row r="104" ht="27.75" customHeight="1" spans="1:11">
      <c r="A104" s="180"/>
      <c r="B104" s="180"/>
      <c r="C104" s="185"/>
      <c r="D104" s="76"/>
      <c r="E104" s="76" t="s">
        <v>90</v>
      </c>
      <c r="F104" s="72" t="s">
        <v>583</v>
      </c>
      <c r="G104" s="73" t="s">
        <v>353</v>
      </c>
      <c r="H104" s="116" t="s">
        <v>584</v>
      </c>
      <c r="I104" s="73" t="s">
        <v>366</v>
      </c>
      <c r="J104" s="73" t="s">
        <v>356</v>
      </c>
      <c r="K104" s="23" t="s">
        <v>585</v>
      </c>
    </row>
    <row r="105" ht="27.75" customHeight="1" spans="1:11">
      <c r="A105" s="180"/>
      <c r="B105" s="180"/>
      <c r="C105" s="185"/>
      <c r="D105" s="76"/>
      <c r="E105" s="76" t="s">
        <v>90</v>
      </c>
      <c r="F105" s="72" t="s">
        <v>586</v>
      </c>
      <c r="G105" s="73" t="s">
        <v>376</v>
      </c>
      <c r="H105" s="116" t="s">
        <v>403</v>
      </c>
      <c r="I105" s="73" t="s">
        <v>366</v>
      </c>
      <c r="J105" s="73" t="s">
        <v>356</v>
      </c>
      <c r="K105" s="23" t="s">
        <v>587</v>
      </c>
    </row>
    <row r="106" ht="27.75" customHeight="1" spans="1:11">
      <c r="A106" s="180"/>
      <c r="B106" s="180"/>
      <c r="C106" s="185"/>
      <c r="D106" s="76"/>
      <c r="E106" s="76" t="s">
        <v>90</v>
      </c>
      <c r="F106" s="72" t="s">
        <v>588</v>
      </c>
      <c r="G106" s="73" t="s">
        <v>353</v>
      </c>
      <c r="H106" s="116" t="s">
        <v>153</v>
      </c>
      <c r="I106" s="73" t="s">
        <v>371</v>
      </c>
      <c r="J106" s="73" t="s">
        <v>356</v>
      </c>
      <c r="K106" s="23" t="s">
        <v>589</v>
      </c>
    </row>
    <row r="107" ht="27.75" customHeight="1" spans="1:11">
      <c r="A107" s="180"/>
      <c r="B107" s="180"/>
      <c r="C107" s="185"/>
      <c r="D107" s="76"/>
      <c r="E107" s="76" t="s">
        <v>90</v>
      </c>
      <c r="F107" s="72" t="s">
        <v>590</v>
      </c>
      <c r="G107" s="73" t="s">
        <v>376</v>
      </c>
      <c r="H107" s="116" t="s">
        <v>150</v>
      </c>
      <c r="I107" s="73" t="s">
        <v>436</v>
      </c>
      <c r="J107" s="73" t="s">
        <v>356</v>
      </c>
      <c r="K107" s="23" t="s">
        <v>591</v>
      </c>
    </row>
    <row r="108" ht="27.75" customHeight="1" spans="1:11">
      <c r="A108" s="180"/>
      <c r="B108" s="180"/>
      <c r="C108" s="185"/>
      <c r="D108" s="76"/>
      <c r="E108" s="76" t="s">
        <v>90</v>
      </c>
      <c r="F108" s="72" t="s">
        <v>592</v>
      </c>
      <c r="G108" s="73" t="s">
        <v>376</v>
      </c>
      <c r="H108" s="116" t="s">
        <v>153</v>
      </c>
      <c r="I108" s="73" t="s">
        <v>436</v>
      </c>
      <c r="J108" s="73" t="s">
        <v>356</v>
      </c>
      <c r="K108" s="23" t="s">
        <v>593</v>
      </c>
    </row>
    <row r="109" ht="27.75" customHeight="1" spans="1:11">
      <c r="A109" s="180"/>
      <c r="B109" s="180"/>
      <c r="C109" s="185"/>
      <c r="D109" s="78"/>
      <c r="E109" s="78" t="s">
        <v>90</v>
      </c>
      <c r="F109" s="72" t="s">
        <v>594</v>
      </c>
      <c r="G109" s="73" t="s">
        <v>353</v>
      </c>
      <c r="H109" s="116" t="s">
        <v>149</v>
      </c>
      <c r="I109" s="73" t="s">
        <v>366</v>
      </c>
      <c r="J109" s="73" t="s">
        <v>356</v>
      </c>
      <c r="K109" s="23" t="s">
        <v>595</v>
      </c>
    </row>
    <row r="110" ht="102" customHeight="1" spans="1:11">
      <c r="A110" s="180"/>
      <c r="B110" s="180"/>
      <c r="C110" s="185"/>
      <c r="D110" s="74" t="s">
        <v>387</v>
      </c>
      <c r="E110" s="74" t="s">
        <v>405</v>
      </c>
      <c r="F110" s="72" t="s">
        <v>596</v>
      </c>
      <c r="G110" s="73" t="s">
        <v>376</v>
      </c>
      <c r="H110" s="116" t="s">
        <v>431</v>
      </c>
      <c r="I110" s="73" t="s">
        <v>355</v>
      </c>
      <c r="J110" s="73" t="s">
        <v>356</v>
      </c>
      <c r="K110" s="23" t="s">
        <v>597</v>
      </c>
    </row>
    <row r="111" ht="68" customHeight="1" spans="1:11">
      <c r="A111" s="180"/>
      <c r="B111" s="180"/>
      <c r="C111" s="185"/>
      <c r="D111" s="76"/>
      <c r="E111" s="76" t="s">
        <v>90</v>
      </c>
      <c r="F111" s="72" t="s">
        <v>598</v>
      </c>
      <c r="G111" s="73" t="s">
        <v>353</v>
      </c>
      <c r="H111" s="116" t="s">
        <v>599</v>
      </c>
      <c r="I111" s="73" t="s">
        <v>355</v>
      </c>
      <c r="J111" s="73" t="s">
        <v>356</v>
      </c>
      <c r="K111" s="23" t="s">
        <v>600</v>
      </c>
    </row>
    <row r="112" ht="27.75" customHeight="1" spans="1:11">
      <c r="A112" s="180"/>
      <c r="B112" s="180"/>
      <c r="C112" s="185"/>
      <c r="D112" s="76"/>
      <c r="E112" s="78" t="s">
        <v>90</v>
      </c>
      <c r="F112" s="72" t="s">
        <v>601</v>
      </c>
      <c r="G112" s="73" t="s">
        <v>353</v>
      </c>
      <c r="H112" s="116" t="s">
        <v>602</v>
      </c>
      <c r="I112" s="73" t="s">
        <v>355</v>
      </c>
      <c r="J112" s="73" t="s">
        <v>356</v>
      </c>
      <c r="K112" s="23" t="s">
        <v>603</v>
      </c>
    </row>
    <row r="113" ht="27.75" customHeight="1" spans="1:11">
      <c r="A113" s="180"/>
      <c r="B113" s="180"/>
      <c r="C113" s="185"/>
      <c r="D113" s="78"/>
      <c r="E113" s="72" t="s">
        <v>482</v>
      </c>
      <c r="F113" s="72" t="s">
        <v>604</v>
      </c>
      <c r="G113" s="73" t="s">
        <v>353</v>
      </c>
      <c r="H113" s="116" t="s">
        <v>599</v>
      </c>
      <c r="I113" s="73" t="s">
        <v>605</v>
      </c>
      <c r="J113" s="73" t="s">
        <v>356</v>
      </c>
      <c r="K113" s="23" t="s">
        <v>606</v>
      </c>
    </row>
    <row r="114" ht="27.75" customHeight="1" spans="1:11">
      <c r="A114" s="180"/>
      <c r="B114" s="180"/>
      <c r="C114" s="185"/>
      <c r="D114" s="74" t="s">
        <v>428</v>
      </c>
      <c r="E114" s="74" t="s">
        <v>429</v>
      </c>
      <c r="F114" s="72" t="s">
        <v>607</v>
      </c>
      <c r="G114" s="73" t="s">
        <v>376</v>
      </c>
      <c r="H114" s="116" t="s">
        <v>431</v>
      </c>
      <c r="I114" s="73" t="s">
        <v>355</v>
      </c>
      <c r="J114" s="73" t="s">
        <v>385</v>
      </c>
      <c r="K114" s="23" t="s">
        <v>608</v>
      </c>
    </row>
    <row r="115" ht="27.75" customHeight="1" spans="1:11">
      <c r="A115" s="181"/>
      <c r="B115" s="181"/>
      <c r="C115" s="187"/>
      <c r="D115" s="78"/>
      <c r="E115" s="78" t="s">
        <v>90</v>
      </c>
      <c r="F115" s="72" t="s">
        <v>609</v>
      </c>
      <c r="G115" s="73" t="s">
        <v>376</v>
      </c>
      <c r="H115" s="116" t="s">
        <v>431</v>
      </c>
      <c r="I115" s="73" t="s">
        <v>355</v>
      </c>
      <c r="J115" s="73" t="s">
        <v>385</v>
      </c>
      <c r="K115" s="23" t="s">
        <v>610</v>
      </c>
    </row>
    <row r="116" ht="27.75" customHeight="1" spans="1:11">
      <c r="A116" s="179" t="s">
        <v>611</v>
      </c>
      <c r="B116" s="179" t="s">
        <v>308</v>
      </c>
      <c r="C116" s="183" t="s">
        <v>612</v>
      </c>
      <c r="D116" s="72" t="s">
        <v>350</v>
      </c>
      <c r="E116" s="72" t="s">
        <v>351</v>
      </c>
      <c r="F116" s="72" t="s">
        <v>613</v>
      </c>
      <c r="G116" s="73" t="s">
        <v>353</v>
      </c>
      <c r="H116" s="116" t="s">
        <v>409</v>
      </c>
      <c r="I116" s="73" t="s">
        <v>366</v>
      </c>
      <c r="J116" s="73" t="s">
        <v>356</v>
      </c>
      <c r="K116" s="23" t="s">
        <v>614</v>
      </c>
    </row>
    <row r="117" ht="27.75" customHeight="1" spans="1:11">
      <c r="A117" s="180"/>
      <c r="B117" s="180"/>
      <c r="C117" s="185"/>
      <c r="D117" s="74" t="s">
        <v>387</v>
      </c>
      <c r="E117" s="74" t="s">
        <v>405</v>
      </c>
      <c r="F117" s="72" t="s">
        <v>615</v>
      </c>
      <c r="G117" s="73" t="s">
        <v>353</v>
      </c>
      <c r="H117" s="116" t="s">
        <v>498</v>
      </c>
      <c r="I117" s="73" t="s">
        <v>355</v>
      </c>
      <c r="J117" s="73" t="s">
        <v>385</v>
      </c>
      <c r="K117" s="23" t="s">
        <v>616</v>
      </c>
    </row>
    <row r="118" ht="27.75" customHeight="1" spans="1:11">
      <c r="A118" s="180"/>
      <c r="B118" s="180"/>
      <c r="C118" s="185"/>
      <c r="D118" s="78"/>
      <c r="E118" s="78" t="s">
        <v>90</v>
      </c>
      <c r="F118" s="72" t="s">
        <v>617</v>
      </c>
      <c r="G118" s="73" t="s">
        <v>353</v>
      </c>
      <c r="H118" s="116" t="s">
        <v>431</v>
      </c>
      <c r="I118" s="73" t="s">
        <v>618</v>
      </c>
      <c r="J118" s="73" t="s">
        <v>356</v>
      </c>
      <c r="K118" s="23" t="s">
        <v>619</v>
      </c>
    </row>
    <row r="119" ht="27.75" customHeight="1" spans="1:11">
      <c r="A119" s="181"/>
      <c r="B119" s="181"/>
      <c r="C119" s="187"/>
      <c r="D119" s="72" t="s">
        <v>428</v>
      </c>
      <c r="E119" s="72" t="s">
        <v>429</v>
      </c>
      <c r="F119" s="72" t="s">
        <v>620</v>
      </c>
      <c r="G119" s="73" t="s">
        <v>353</v>
      </c>
      <c r="H119" s="116" t="s">
        <v>431</v>
      </c>
      <c r="I119" s="73" t="s">
        <v>355</v>
      </c>
      <c r="J119" s="73" t="s">
        <v>356</v>
      </c>
      <c r="K119" s="23" t="s">
        <v>621</v>
      </c>
    </row>
  </sheetData>
  <mergeCells count="89">
    <mergeCell ref="A2:K2"/>
    <mergeCell ref="A7:A31"/>
    <mergeCell ref="A32:A36"/>
    <mergeCell ref="A37:A39"/>
    <mergeCell ref="A40:A49"/>
    <mergeCell ref="A50:A54"/>
    <mergeCell ref="A55:A64"/>
    <mergeCell ref="A65:A67"/>
    <mergeCell ref="A68:A72"/>
    <mergeCell ref="A73:A76"/>
    <mergeCell ref="A77:A79"/>
    <mergeCell ref="A80:A83"/>
    <mergeCell ref="A84:A93"/>
    <mergeCell ref="A94:A101"/>
    <mergeCell ref="A102:A115"/>
    <mergeCell ref="A116:A119"/>
    <mergeCell ref="B7:B31"/>
    <mergeCell ref="B32:B36"/>
    <mergeCell ref="B37:B39"/>
    <mergeCell ref="B40:B49"/>
    <mergeCell ref="B50:B54"/>
    <mergeCell ref="B55:B64"/>
    <mergeCell ref="B65:B67"/>
    <mergeCell ref="B68:B72"/>
    <mergeCell ref="B73:B76"/>
    <mergeCell ref="B77:B79"/>
    <mergeCell ref="B80:B83"/>
    <mergeCell ref="B84:B93"/>
    <mergeCell ref="B94:B101"/>
    <mergeCell ref="B102:B115"/>
    <mergeCell ref="B116:B119"/>
    <mergeCell ref="C7:C31"/>
    <mergeCell ref="C32:C36"/>
    <mergeCell ref="C37:C39"/>
    <mergeCell ref="C40:C49"/>
    <mergeCell ref="C50:C54"/>
    <mergeCell ref="C55:C64"/>
    <mergeCell ref="C65:C67"/>
    <mergeCell ref="C68:C72"/>
    <mergeCell ref="C73:C76"/>
    <mergeCell ref="C77:C79"/>
    <mergeCell ref="C80:C83"/>
    <mergeCell ref="C84:C93"/>
    <mergeCell ref="C94:C101"/>
    <mergeCell ref="C102:C115"/>
    <mergeCell ref="C116:C119"/>
    <mergeCell ref="D7:D16"/>
    <mergeCell ref="D17:D30"/>
    <mergeCell ref="D32:D34"/>
    <mergeCell ref="D40:D44"/>
    <mergeCell ref="D45:D48"/>
    <mergeCell ref="D50:D51"/>
    <mergeCell ref="D52:D53"/>
    <mergeCell ref="D55:D58"/>
    <mergeCell ref="D59:D63"/>
    <mergeCell ref="D68:D69"/>
    <mergeCell ref="D70:D71"/>
    <mergeCell ref="D73:D74"/>
    <mergeCell ref="D80:D81"/>
    <mergeCell ref="D84:D87"/>
    <mergeCell ref="D88:D89"/>
    <mergeCell ref="D90:D92"/>
    <mergeCell ref="D94:D97"/>
    <mergeCell ref="D98:D99"/>
    <mergeCell ref="D100:D101"/>
    <mergeCell ref="D102:D109"/>
    <mergeCell ref="D110:D113"/>
    <mergeCell ref="D114:D115"/>
    <mergeCell ref="D117:D118"/>
    <mergeCell ref="E7:E15"/>
    <mergeCell ref="E17:E21"/>
    <mergeCell ref="E22:E30"/>
    <mergeCell ref="E32:E33"/>
    <mergeCell ref="E40:E44"/>
    <mergeCell ref="E45:E47"/>
    <mergeCell ref="E55:E57"/>
    <mergeCell ref="E59:E60"/>
    <mergeCell ref="E68:E69"/>
    <mergeCell ref="E80:E81"/>
    <mergeCell ref="E84:E87"/>
    <mergeCell ref="E88:E89"/>
    <mergeCell ref="E90:E92"/>
    <mergeCell ref="E94:E96"/>
    <mergeCell ref="E98:E99"/>
    <mergeCell ref="E100:E101"/>
    <mergeCell ref="E102:E109"/>
    <mergeCell ref="E110:E112"/>
    <mergeCell ref="E114:E115"/>
    <mergeCell ref="E117:E118"/>
  </mergeCells>
  <printOptions horizontalCentered="1"/>
  <pageMargins left="0.385416666666667" right="0.385416666666667" top="0.510416666666667" bottom="0.510416666666667" header="0.3125" footer="0.3125"/>
  <pageSetup paperSize="9" scale="10"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18</vt:i4>
      </vt:variant>
    </vt:vector>
  </HeadingPairs>
  <TitlesOfParts>
    <vt:vector size="18" baseType="lpstr">
      <vt:lpstr>部门财务收支预算总表01-1</vt:lpstr>
      <vt:lpstr>部门收入预算表01-2</vt:lpstr>
      <vt:lpstr>部门支出预算表01-3</vt:lpstr>
      <vt:lpstr>财政拨款收支预算总表02-1</vt:lpstr>
      <vt:lpstr>一般公共预算支出预算表02-2</vt:lpstr>
      <vt:lpstr>一般公共预算“三公”经费支出预算表03</vt:lpstr>
      <vt:lpstr>基本支出预算表（人员类、运转类公用经费项目）04</vt:lpstr>
      <vt:lpstr>项目支出预算表（其他运转类、特定目标类项目）05-1</vt:lpstr>
      <vt:lpstr>项目支出绩效目标表（本次下达）05-2</vt:lpstr>
      <vt:lpstr>项目支出绩效目标表（另文下达）05-3</vt:lpstr>
      <vt:lpstr>政府性基金预算支出预算表06</vt:lpstr>
      <vt:lpstr>部门政府采购预算表07</vt:lpstr>
      <vt:lpstr>部门政府购买服务预算表08</vt:lpstr>
      <vt:lpstr>州对下转移支付预算表09-1</vt:lpstr>
      <vt:lpstr>州对下转移支付绩效目标表09-2</vt:lpstr>
      <vt:lpstr>新增资产配置表10</vt:lpstr>
      <vt:lpstr>上级补助项目支出预算表11</vt:lpstr>
      <vt:lpstr>部门项目中期规划预算表12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2024-02-23T08:07:00Z</dcterms:created>
  <dcterms:modified xsi:type="dcterms:W3CDTF">2024-03-04T08:09:33Z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2052-11.8.2.12085</vt:lpwstr>
  </property>
  <property fmtid="{D5CDD505-2E9C-101B-9397-08002B2CF9AE}" pid="3" name="ICV">
    <vt:lpwstr>011605691F1641658DE1BE8D24EC4FC7_12</vt:lpwstr>
  </property>
</Properties>
</file>